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0.105.2\data\data_113\13-資訊室\01-公告事項\主計室\"/>
    </mc:Choice>
  </mc:AlternateContent>
  <xr:revisionPtr revIDLastSave="0" documentId="13_ncr:1_{FF326587-01C5-44CD-BD64-90377E294C35}" xr6:coauthVersionLast="47" xr6:coauthVersionMax="47" xr10:uidLastSave="{00000000-0000-0000-0000-000000000000}"/>
  <bookViews>
    <workbookView xWindow="-120" yWindow="-120" windowWidth="29040" windowHeight="15840" tabRatio="981" xr2:uid="{00000000-000D-0000-FFFF-FFFF00000000}"/>
  </bookViews>
  <sheets>
    <sheet name="預告統計資料發布時間表" sheetId="136" r:id="rId1"/>
    <sheet name="公庫收支背景說明" sheetId="2" r:id="rId2"/>
    <sheet name="資源回收背景說明 " sheetId="3" r:id="rId3"/>
    <sheet name="垃圾清理狀況背景說明" sheetId="4" r:id="rId4"/>
    <sheet name="環保人員概況背景說明" sheetId="20" r:id="rId5"/>
    <sheet name="垃圾處理(廠)處理量及垃圾清理車輛統計" sheetId="21" r:id="rId6"/>
    <sheet name="環境保護預算概況" sheetId="168" r:id="rId7"/>
    <sheet name="環境保護決算概況" sheetId="165" r:id="rId8"/>
    <sheet name="都市計畫區域內公共工程實施數量" sheetId="83" r:id="rId9"/>
    <sheet name="實施都市計畫面積及人口" sheetId="84" r:id="rId10"/>
    <sheet name="都市計畫地區種類" sheetId="85" r:id="rId11"/>
    <sheet name="都市計畫公共設施用地計畫面積" sheetId="87" r:id="rId12"/>
    <sheet name="都市公共設施用地取得面積" sheetId="6" r:id="rId13"/>
    <sheet name="都市計畫土地使用分區面積" sheetId="7" r:id="rId14"/>
    <sheet name="都市計畫公共設施用地已開闢建面積" sheetId="86" r:id="rId15"/>
    <sheet name="都市區域內現有已開闢道路長度及面積暨橋梁座數、自行車長度" sheetId="8" r:id="rId16"/>
    <sheet name="停車位概況-都市計畫區內路外" sheetId="9" r:id="rId17"/>
    <sheet name="停車位概況-都市計畫區外路外" sheetId="172" r:id="rId18"/>
    <sheet name="停車位概況-路邊停車位" sheetId="10" r:id="rId19"/>
    <sheet name="區內路外身心障礙者專用停車位" sheetId="11" r:id="rId20"/>
    <sheet name="區外路外身心障礙者專用停車位" sheetId="173" r:id="rId21"/>
    <sheet name="路邊停車-身心障礙者專用停車位" sheetId="12" r:id="rId22"/>
    <sheet name="路邊停車-區內路外電動車專用停車位" sheetId="174" r:id="rId23"/>
    <sheet name="路邊停車-區外路外電動車專用停車位" sheetId="175" r:id="rId24"/>
    <sheet name="路邊停車-路邊電動車專用停車位" sheetId="176" r:id="rId25"/>
    <sheet name="農耕土地面積背景說明" sheetId="13" r:id="rId26"/>
    <sheet name="有效農機使用證之農機數量" sheetId="14" r:id="rId27"/>
    <sheet name="農路改善及維護工程" sheetId="15" r:id="rId28"/>
    <sheet name="治山防災整體工程" sheetId="169" r:id="rId29"/>
    <sheet name="漁業從業人數" sheetId="177" r:id="rId30"/>
    <sheet name="漁戶數及漁戶人口數" sheetId="178" r:id="rId31"/>
    <sheet name="天然災害水土保持設施損失情形" sheetId="171" r:id="rId32"/>
    <sheet name="獨居老人人數及服務概況" sheetId="16" r:id="rId33"/>
    <sheet name="推行社區發展工作成果" sheetId="17" r:id="rId34"/>
    <sheet name="公共造產成果概況" sheetId="179" r:id="rId35"/>
    <sheet name="公墓設施概況統計資料背景說明" sheetId="22" r:id="rId36"/>
    <sheet name="骨灰(骸)存放設施概況背景說明" sheetId="23" r:id="rId37"/>
    <sheet name="火化場設施概況背景說明背景說明" sheetId="24" r:id="rId38"/>
    <sheet name="殯儀館設施概況背景說明背景說明" sheetId="25" r:id="rId39"/>
    <sheet name="殯葬管理業務概況背景說明" sheetId="26" r:id="rId40"/>
    <sheet name="寺廟登記概況" sheetId="32" r:id="rId41"/>
    <sheet name="各級宗教財團法人概況" sheetId="34" r:id="rId42"/>
    <sheet name="教會(堂)概況" sheetId="33" r:id="rId43"/>
    <sheet name="宗教團體興辦公益慈善及社會教化事業概況" sheetId="35" r:id="rId44"/>
    <sheet name="調解業務概況" sheetId="28" r:id="rId45"/>
    <sheet name="調解委員會組織概況" sheetId="29" r:id="rId46"/>
    <sheet name="調解方式概況" sheetId="30" r:id="rId47"/>
    <sheet name="112年12月公庫收支" sheetId="193" r:id="rId48"/>
    <sheet name="113年1月公庫收支" sheetId="202" r:id="rId49"/>
    <sheet name="113年2月公庫收支" sheetId="203" r:id="rId50"/>
    <sheet name="112年12月資源回收" sheetId="180" r:id="rId51"/>
    <sheet name="113年1月資源回收" sheetId="204" r:id="rId52"/>
    <sheet name="112年12月垃圾處理" sheetId="181" r:id="rId53"/>
    <sheet name="113年1月垃圾處理" sheetId="205" r:id="rId54"/>
    <sheet name="112年第4季停車位都市計畫區內路外" sheetId="182" r:id="rId55"/>
    <sheet name="112年第4季停車位都市計畫區外路外" sheetId="194" r:id="rId56"/>
    <sheet name="112年第4季停車位路邊停車位" sheetId="183" r:id="rId57"/>
    <sheet name="112年第4季停車位概況－區內路外身心障礙專用停車位" sheetId="184" r:id="rId58"/>
    <sheet name="112年第4季停車位概況－區外路外身心障礙專用停車位" sheetId="185" r:id="rId59"/>
    <sheet name="112年第4季停車位概況－路邊身心障礙專用停車位" sheetId="195" r:id="rId60"/>
    <sheet name="112年第4季停車位概況－區內路外電動車專用位車位" sheetId="196" r:id="rId61"/>
    <sheet name="112年第4季停車位概況－區外路外電動車專用位車位" sheetId="197" r:id="rId62"/>
    <sheet name="112年第4季停車位概況－路邊電動車專用位車位" sheetId="198" r:id="rId63"/>
    <sheet name="112年都市計畫地區面積及人口" sheetId="201" r:id="rId64"/>
    <sheet name="112年都市計畫區域內公共工程實施數量" sheetId="199" r:id="rId65"/>
    <sheet name="112年已開闢道路長度及面積暨橋梁座數、自行車道長度" sheetId="200" r:id="rId66"/>
    <sheet name="112年第4季獨居老人" sheetId="186" r:id="rId67"/>
    <sheet name="111年寺廟登記概況" sheetId="187" r:id="rId68"/>
    <sheet name="111年教會(堂)概況" sheetId="192" r:id="rId69"/>
    <sheet name="111年各級宗教財團法人概況2-1" sheetId="189" r:id="rId70"/>
    <sheet name="111年各級宗教財團法人概況 2-2" sheetId="190" r:id="rId71"/>
    <sheet name="111年宗教團體興辦公益慈善及社會教化事業概況" sheetId="191" r:id="rId72"/>
  </sheets>
  <externalReferences>
    <externalReference r:id="rId73"/>
  </externalReferences>
  <definedNames>
    <definedName name="\d" localSheetId="14">#REF!</definedName>
    <definedName name="\d" localSheetId="11">#REF!</definedName>
    <definedName name="\d" localSheetId="10">#REF!</definedName>
    <definedName name="\d" localSheetId="8">#REF!</definedName>
    <definedName name="\d" localSheetId="9">#REF!</definedName>
    <definedName name="\d" localSheetId="7">#REF!</definedName>
    <definedName name="\d">#REF!</definedName>
    <definedName name="\l" localSheetId="14">#REF!</definedName>
    <definedName name="\l" localSheetId="11">#REF!</definedName>
    <definedName name="\l" localSheetId="10">#REF!</definedName>
    <definedName name="\l" localSheetId="8">#REF!</definedName>
    <definedName name="\l" localSheetId="9">#REF!</definedName>
    <definedName name="\l" localSheetId="7">#REF!</definedName>
    <definedName name="\l">#REF!</definedName>
    <definedName name="\m" localSheetId="14">#REF!</definedName>
    <definedName name="\m" localSheetId="11">#REF!</definedName>
    <definedName name="\m" localSheetId="10">#REF!</definedName>
    <definedName name="\m" localSheetId="8">#REF!</definedName>
    <definedName name="\m" localSheetId="9">#REF!</definedName>
    <definedName name="\m" localSheetId="7">#REF!</definedName>
    <definedName name="\m">#REF!</definedName>
    <definedName name="____________pp1" localSheetId="7">#REF!</definedName>
    <definedName name="____________pp1">#REF!</definedName>
    <definedName name="____________pp2" localSheetId="7">#REF!</definedName>
    <definedName name="____________pp2">#REF!</definedName>
    <definedName name="___________pp1" localSheetId="7">#REF!</definedName>
    <definedName name="___________pp1">#REF!</definedName>
    <definedName name="___________pp2" localSheetId="7">#REF!</definedName>
    <definedName name="___________pp2">#REF!</definedName>
    <definedName name="__________pp1" localSheetId="7">#REF!</definedName>
    <definedName name="__________pp1">#REF!</definedName>
    <definedName name="__________pp2" localSheetId="7">#REF!</definedName>
    <definedName name="__________pp2">#REF!</definedName>
    <definedName name="_________pp1" localSheetId="14">#REF!</definedName>
    <definedName name="_________pp1" localSheetId="11">#REF!</definedName>
    <definedName name="_________pp1" localSheetId="10">#REF!</definedName>
    <definedName name="_________pp1" localSheetId="8">#REF!</definedName>
    <definedName name="_________pp1" localSheetId="9">#REF!</definedName>
    <definedName name="_________pp1" localSheetId="7">#REF!</definedName>
    <definedName name="_________pp1">#REF!</definedName>
    <definedName name="_________pp2" localSheetId="14">#REF!</definedName>
    <definedName name="_________pp2" localSheetId="11">#REF!</definedName>
    <definedName name="_________pp2" localSheetId="10">#REF!</definedName>
    <definedName name="_________pp2" localSheetId="8">#REF!</definedName>
    <definedName name="_________pp2" localSheetId="9">#REF!</definedName>
    <definedName name="_________pp2" localSheetId="7">#REF!</definedName>
    <definedName name="_________pp2">#REF!</definedName>
    <definedName name="_________PRN1" localSheetId="7">#REF!</definedName>
    <definedName name="_________PRN1">#REF!</definedName>
    <definedName name="_________PRN2" localSheetId="7">#REF!</definedName>
    <definedName name="_________PRN2">#REF!</definedName>
    <definedName name="________pp1" localSheetId="14">#REF!</definedName>
    <definedName name="________pp1" localSheetId="11">#REF!</definedName>
    <definedName name="________pp1" localSheetId="10">#REF!</definedName>
    <definedName name="________pp1" localSheetId="8">#REF!</definedName>
    <definedName name="________pp1" localSheetId="9">#REF!</definedName>
    <definedName name="________pp1" localSheetId="7">#REF!</definedName>
    <definedName name="________pp1">#REF!</definedName>
    <definedName name="________pp2" localSheetId="14">#REF!</definedName>
    <definedName name="________pp2" localSheetId="11">#REF!</definedName>
    <definedName name="________pp2" localSheetId="10">#REF!</definedName>
    <definedName name="________pp2" localSheetId="8">#REF!</definedName>
    <definedName name="________pp2" localSheetId="9">#REF!</definedName>
    <definedName name="________pp2" localSheetId="7">#REF!</definedName>
    <definedName name="________pp2">#REF!</definedName>
    <definedName name="________PRN1" localSheetId="7">#REF!</definedName>
    <definedName name="________PRN1">#REF!</definedName>
    <definedName name="________PRN2" localSheetId="7">#REF!</definedName>
    <definedName name="________PRN2">#REF!</definedName>
    <definedName name="_______pp1" localSheetId="14">#REF!</definedName>
    <definedName name="_______pp1" localSheetId="11">#REF!</definedName>
    <definedName name="_______pp1" localSheetId="10">#REF!</definedName>
    <definedName name="_______pp1" localSheetId="8">#REF!</definedName>
    <definedName name="_______pp1" localSheetId="9">#REF!</definedName>
    <definedName name="_______pp1" localSheetId="7">#REF!</definedName>
    <definedName name="_______pp1">#REF!</definedName>
    <definedName name="_______pp2" localSheetId="14">#REF!</definedName>
    <definedName name="_______pp2" localSheetId="11">#REF!</definedName>
    <definedName name="_______pp2" localSheetId="10">#REF!</definedName>
    <definedName name="_______pp2" localSheetId="8">#REF!</definedName>
    <definedName name="_______pp2" localSheetId="9">#REF!</definedName>
    <definedName name="_______pp2" localSheetId="7">#REF!</definedName>
    <definedName name="_______pp2">#REF!</definedName>
    <definedName name="_______PRN1" localSheetId="7">#REF!</definedName>
    <definedName name="_______PRN1">#REF!</definedName>
    <definedName name="_______PRN2" localSheetId="7">#REF!</definedName>
    <definedName name="_______PRN2">#REF!</definedName>
    <definedName name="______pp1" localSheetId="14">#REF!</definedName>
    <definedName name="______pp1" localSheetId="11">#REF!</definedName>
    <definedName name="______pp1" localSheetId="10">#REF!</definedName>
    <definedName name="______pp1" localSheetId="8">#REF!</definedName>
    <definedName name="______pp1" localSheetId="9">#REF!</definedName>
    <definedName name="______pp1" localSheetId="7">#REF!</definedName>
    <definedName name="______pp1">#REF!</definedName>
    <definedName name="______pp2" localSheetId="14">#REF!</definedName>
    <definedName name="______pp2" localSheetId="11">#REF!</definedName>
    <definedName name="______pp2" localSheetId="10">#REF!</definedName>
    <definedName name="______pp2" localSheetId="8">#REF!</definedName>
    <definedName name="______pp2" localSheetId="9">#REF!</definedName>
    <definedName name="______pp2" localSheetId="7">#REF!</definedName>
    <definedName name="______pp2">#REF!</definedName>
    <definedName name="______PRN1" localSheetId="14">#REF!</definedName>
    <definedName name="______PRN1" localSheetId="11">#REF!</definedName>
    <definedName name="______PRN1" localSheetId="10">#REF!</definedName>
    <definedName name="______PRN1" localSheetId="8">#REF!</definedName>
    <definedName name="______PRN1" localSheetId="9">#REF!</definedName>
    <definedName name="______PRN1" localSheetId="7">#REF!</definedName>
    <definedName name="______PRN1">#REF!</definedName>
    <definedName name="______PRN2" localSheetId="14">#REF!</definedName>
    <definedName name="______PRN2" localSheetId="11">#REF!</definedName>
    <definedName name="______PRN2" localSheetId="10">#REF!</definedName>
    <definedName name="______PRN2" localSheetId="8">#REF!</definedName>
    <definedName name="______PRN2" localSheetId="9">#REF!</definedName>
    <definedName name="______PRN2" localSheetId="7">#REF!</definedName>
    <definedName name="______PRN2">#REF!</definedName>
    <definedName name="_____pp1" localSheetId="14">#REF!</definedName>
    <definedName name="_____pp1" localSheetId="11">#REF!</definedName>
    <definedName name="_____pp1" localSheetId="10">#REF!</definedName>
    <definedName name="_____pp1" localSheetId="8">#REF!</definedName>
    <definedName name="_____pp1" localSheetId="9">#REF!</definedName>
    <definedName name="_____pp1" localSheetId="7">#REF!</definedName>
    <definedName name="_____pp1">#REF!</definedName>
    <definedName name="_____pp2" localSheetId="14">#REF!</definedName>
    <definedName name="_____pp2" localSheetId="11">#REF!</definedName>
    <definedName name="_____pp2" localSheetId="10">#REF!</definedName>
    <definedName name="_____pp2" localSheetId="8">#REF!</definedName>
    <definedName name="_____pp2" localSheetId="9">#REF!</definedName>
    <definedName name="_____pp2" localSheetId="7">#REF!</definedName>
    <definedName name="_____pp2">#REF!</definedName>
    <definedName name="_____PRN1" localSheetId="14">#REF!</definedName>
    <definedName name="_____PRN1" localSheetId="11">#REF!</definedName>
    <definedName name="_____PRN1" localSheetId="10">#REF!</definedName>
    <definedName name="_____PRN1" localSheetId="8">#REF!</definedName>
    <definedName name="_____PRN1" localSheetId="9">#REF!</definedName>
    <definedName name="_____PRN1" localSheetId="7">#REF!</definedName>
    <definedName name="_____PRN1">#REF!</definedName>
    <definedName name="_____PRN2" localSheetId="14">#REF!</definedName>
    <definedName name="_____PRN2" localSheetId="11">#REF!</definedName>
    <definedName name="_____PRN2" localSheetId="10">#REF!</definedName>
    <definedName name="_____PRN2" localSheetId="8">#REF!</definedName>
    <definedName name="_____PRN2" localSheetId="9">#REF!</definedName>
    <definedName name="_____PRN2" localSheetId="7">#REF!</definedName>
    <definedName name="_____PRN2">#REF!</definedName>
    <definedName name="____pp1" localSheetId="14">#REF!</definedName>
    <definedName name="____pp1" localSheetId="11">#REF!</definedName>
    <definedName name="____pp1" localSheetId="10">#REF!</definedName>
    <definedName name="____pp1" localSheetId="8">#REF!</definedName>
    <definedName name="____pp1" localSheetId="9">#REF!</definedName>
    <definedName name="____pp1" localSheetId="7">#REF!</definedName>
    <definedName name="____pp1">#REF!</definedName>
    <definedName name="____pp2" localSheetId="14">#REF!</definedName>
    <definedName name="____pp2" localSheetId="11">#REF!</definedName>
    <definedName name="____pp2" localSheetId="10">#REF!</definedName>
    <definedName name="____pp2" localSheetId="8">#REF!</definedName>
    <definedName name="____pp2" localSheetId="9">#REF!</definedName>
    <definedName name="____pp2" localSheetId="7">#REF!</definedName>
    <definedName name="____pp2">#REF!</definedName>
    <definedName name="____PRN1" localSheetId="14">#REF!</definedName>
    <definedName name="____PRN1" localSheetId="11">#REF!</definedName>
    <definedName name="____PRN1" localSheetId="10">#REF!</definedName>
    <definedName name="____PRN1" localSheetId="8">#REF!</definedName>
    <definedName name="____PRN1" localSheetId="9">#REF!</definedName>
    <definedName name="____PRN1" localSheetId="7">#REF!</definedName>
    <definedName name="____PRN1">#REF!</definedName>
    <definedName name="____PRN2" localSheetId="14">#REF!</definedName>
    <definedName name="____PRN2" localSheetId="11">#REF!</definedName>
    <definedName name="____PRN2" localSheetId="10">#REF!</definedName>
    <definedName name="____PRN2" localSheetId="8">#REF!</definedName>
    <definedName name="____PRN2" localSheetId="9">#REF!</definedName>
    <definedName name="____PRN2" localSheetId="7">#REF!</definedName>
    <definedName name="____PRN2">#REF!</definedName>
    <definedName name="___pp1" localSheetId="14">#REF!</definedName>
    <definedName name="___pp1" localSheetId="11">#REF!</definedName>
    <definedName name="___pp1" localSheetId="10">#REF!</definedName>
    <definedName name="___pp1" localSheetId="8">#REF!</definedName>
    <definedName name="___pp1" localSheetId="9">#REF!</definedName>
    <definedName name="___pp1" localSheetId="7">#REF!</definedName>
    <definedName name="___pp1">#REF!</definedName>
    <definedName name="___pp2" localSheetId="14">#REF!</definedName>
    <definedName name="___pp2" localSheetId="11">#REF!</definedName>
    <definedName name="___pp2" localSheetId="10">#REF!</definedName>
    <definedName name="___pp2" localSheetId="8">#REF!</definedName>
    <definedName name="___pp2" localSheetId="9">#REF!</definedName>
    <definedName name="___pp2" localSheetId="7">#REF!</definedName>
    <definedName name="___pp2">#REF!</definedName>
    <definedName name="___PRN1" localSheetId="14">#REF!</definedName>
    <definedName name="___PRN1" localSheetId="11">#REF!</definedName>
    <definedName name="___PRN1" localSheetId="10">#REF!</definedName>
    <definedName name="___PRN1" localSheetId="8">#REF!</definedName>
    <definedName name="___PRN1" localSheetId="9">#REF!</definedName>
    <definedName name="___PRN1" localSheetId="7">#REF!</definedName>
    <definedName name="___PRN1">#REF!</definedName>
    <definedName name="___PRN2" localSheetId="14">#REF!</definedName>
    <definedName name="___PRN2" localSheetId="11">#REF!</definedName>
    <definedName name="___PRN2" localSheetId="10">#REF!</definedName>
    <definedName name="___PRN2" localSheetId="8">#REF!</definedName>
    <definedName name="___PRN2" localSheetId="9">#REF!</definedName>
    <definedName name="___PRN2" localSheetId="7">#REF!</definedName>
    <definedName name="___PRN2">#REF!</definedName>
    <definedName name="__pp1" localSheetId="14">#REF!</definedName>
    <definedName name="__pp1" localSheetId="11">#REF!</definedName>
    <definedName name="__pp1" localSheetId="10">#REF!</definedName>
    <definedName name="__pp1" localSheetId="8">#REF!</definedName>
    <definedName name="__pp1" localSheetId="9">#REF!</definedName>
    <definedName name="__pp1" localSheetId="7">#REF!</definedName>
    <definedName name="__pp1">#REF!</definedName>
    <definedName name="__pp2" localSheetId="14">#REF!</definedName>
    <definedName name="__pp2" localSheetId="11">#REF!</definedName>
    <definedName name="__pp2" localSheetId="10">#REF!</definedName>
    <definedName name="__pp2" localSheetId="8">#REF!</definedName>
    <definedName name="__pp2" localSheetId="9">#REF!</definedName>
    <definedName name="__pp2" localSheetId="7">#REF!</definedName>
    <definedName name="__pp2">#REF!</definedName>
    <definedName name="__PRN1" localSheetId="14">#REF!</definedName>
    <definedName name="__PRN1" localSheetId="11">#REF!</definedName>
    <definedName name="__PRN1" localSheetId="10">#REF!</definedName>
    <definedName name="__PRN1" localSheetId="8">#REF!</definedName>
    <definedName name="__PRN1" localSheetId="9">#REF!</definedName>
    <definedName name="__PRN1" localSheetId="7">#REF!</definedName>
    <definedName name="__PRN1">#REF!</definedName>
    <definedName name="__PRN2" localSheetId="14">#REF!</definedName>
    <definedName name="__PRN2" localSheetId="11">#REF!</definedName>
    <definedName name="__PRN2" localSheetId="10">#REF!</definedName>
    <definedName name="__PRN2" localSheetId="8">#REF!</definedName>
    <definedName name="__PRN2" localSheetId="9">#REF!</definedName>
    <definedName name="__PRN2" localSheetId="7">#REF!</definedName>
    <definedName name="__PRN2">#REF!</definedName>
    <definedName name="_00" localSheetId="65">#N/A</definedName>
    <definedName name="_00" localSheetId="14">#REF!</definedName>
    <definedName name="_00" localSheetId="11">#REF!</definedName>
    <definedName name="_00" localSheetId="10">#REF!</definedName>
    <definedName name="_00" localSheetId="8">#REF!</definedName>
    <definedName name="_00" localSheetId="9">#REF!</definedName>
    <definedName name="_00" localSheetId="7">#REF!</definedName>
    <definedName name="_00">#REF!</definedName>
    <definedName name="_11" localSheetId="65">#N/A</definedName>
    <definedName name="_11" localSheetId="14">#REF!</definedName>
    <definedName name="_11" localSheetId="11">#REF!</definedName>
    <definedName name="_11" localSheetId="10">#REF!</definedName>
    <definedName name="_11" localSheetId="8">#REF!</definedName>
    <definedName name="_11" localSheetId="9">#REF!</definedName>
    <definedName name="_11" localSheetId="7">#REF!</definedName>
    <definedName name="_11">#REF!</definedName>
    <definedName name="_pp1" localSheetId="14">#REF!</definedName>
    <definedName name="_pp1" localSheetId="11">#REF!</definedName>
    <definedName name="_pp1" localSheetId="10">#REF!</definedName>
    <definedName name="_pp1" localSheetId="8">#REF!</definedName>
    <definedName name="_pp1" localSheetId="9">#REF!</definedName>
    <definedName name="_pp1" localSheetId="7">#REF!</definedName>
    <definedName name="_pp1">#REF!</definedName>
    <definedName name="_pp2" localSheetId="14">#REF!</definedName>
    <definedName name="_pp2" localSheetId="11">#REF!</definedName>
    <definedName name="_pp2" localSheetId="10">#REF!</definedName>
    <definedName name="_pp2" localSheetId="8">#REF!</definedName>
    <definedName name="_pp2" localSheetId="9">#REF!</definedName>
    <definedName name="_pp2" localSheetId="7">#REF!</definedName>
    <definedName name="_pp2">#REF!</definedName>
    <definedName name="_PRN1" localSheetId="14">#REF!</definedName>
    <definedName name="_PRN1" localSheetId="11">#REF!</definedName>
    <definedName name="_PRN1" localSheetId="10">#REF!</definedName>
    <definedName name="_PRN1" localSheetId="8">#REF!</definedName>
    <definedName name="_PRN1" localSheetId="9">#REF!</definedName>
    <definedName name="_PRN1" localSheetId="7">#REF!</definedName>
    <definedName name="_PRN1">#REF!</definedName>
    <definedName name="_PRN2" localSheetId="14">#REF!</definedName>
    <definedName name="_PRN2" localSheetId="11">#REF!</definedName>
    <definedName name="_PRN2" localSheetId="10">#REF!</definedName>
    <definedName name="_PRN2" localSheetId="8">#REF!</definedName>
    <definedName name="_PRN2" localSheetId="9">#REF!</definedName>
    <definedName name="_PRN2" localSheetId="7">#REF!</definedName>
    <definedName name="_PRN2">#REF!</definedName>
    <definedName name="A" localSheetId="65">#N/A</definedName>
    <definedName name="A" localSheetId="14">#REF!</definedName>
    <definedName name="A" localSheetId="11">#REF!</definedName>
    <definedName name="A" localSheetId="10">#REF!</definedName>
    <definedName name="A" localSheetId="8">#REF!</definedName>
    <definedName name="A" localSheetId="9">#REF!</definedName>
    <definedName name="A" localSheetId="7">#REF!</definedName>
    <definedName name="A">#REF!</definedName>
    <definedName name="aa" localSheetId="14">#REF!</definedName>
    <definedName name="aa" localSheetId="11">#REF!</definedName>
    <definedName name="aa" localSheetId="10">#REF!</definedName>
    <definedName name="aa" localSheetId="8">#REF!</definedName>
    <definedName name="aa" localSheetId="9">#REF!</definedName>
    <definedName name="aa" localSheetId="7">#REF!</definedName>
    <definedName name="aa">#REF!</definedName>
    <definedName name="adf" localSheetId="14">#REF!</definedName>
    <definedName name="adf" localSheetId="11">#REF!</definedName>
    <definedName name="adf" localSheetId="10">#REF!</definedName>
    <definedName name="adf" localSheetId="8">#REF!</definedName>
    <definedName name="adf" localSheetId="9">#REF!</definedName>
    <definedName name="adf" localSheetId="7">#REF!</definedName>
    <definedName name="adf">#REF!</definedName>
    <definedName name="AR" localSheetId="7">#REF!</definedName>
    <definedName name="AR">#REF!</definedName>
    <definedName name="bb" localSheetId="14">[1]垃圾清理狀況背景說明!#REF!</definedName>
    <definedName name="bb" localSheetId="11">[1]垃圾清理狀況背景說明!#REF!</definedName>
    <definedName name="bb" localSheetId="10">[1]垃圾清理狀況背景說明!#REF!</definedName>
    <definedName name="bb" localSheetId="8">[1]垃圾清理狀況背景說明!#REF!</definedName>
    <definedName name="bb" localSheetId="9">[1]垃圾清理狀況背景說明!#REF!</definedName>
    <definedName name="bb" localSheetId="7">[1]垃圾清理狀況背景說明!#REF!</definedName>
    <definedName name="bb">[1]垃圾清理狀況背景說明!#REF!</definedName>
    <definedName name="L" localSheetId="14">#REF!</definedName>
    <definedName name="L" localSheetId="11">#REF!</definedName>
    <definedName name="L" localSheetId="10">#REF!</definedName>
    <definedName name="L" localSheetId="8">#REF!</definedName>
    <definedName name="L" localSheetId="9">#REF!</definedName>
    <definedName name="L" localSheetId="7">#REF!</definedName>
    <definedName name="L">#REF!</definedName>
    <definedName name="LL" localSheetId="14">#REF!</definedName>
    <definedName name="LL" localSheetId="11">#REF!</definedName>
    <definedName name="LL" localSheetId="10">#REF!</definedName>
    <definedName name="LL" localSheetId="8">#REF!</definedName>
    <definedName name="LL" localSheetId="9">#REF!</definedName>
    <definedName name="LL" localSheetId="7">#REF!</definedName>
    <definedName name="LL">#REF!</definedName>
    <definedName name="M" localSheetId="14">#REF!</definedName>
    <definedName name="M" localSheetId="11">#REF!</definedName>
    <definedName name="M" localSheetId="10">#REF!</definedName>
    <definedName name="M" localSheetId="8">#REF!</definedName>
    <definedName name="M" localSheetId="9">#REF!</definedName>
    <definedName name="M" localSheetId="7">#REF!</definedName>
    <definedName name="M">#REF!</definedName>
    <definedName name="pp" localSheetId="14">#REF!</definedName>
    <definedName name="pp" localSheetId="11">#REF!</definedName>
    <definedName name="pp" localSheetId="10">#REF!</definedName>
    <definedName name="pp" localSheetId="8">#REF!</definedName>
    <definedName name="pp" localSheetId="9">#REF!</definedName>
    <definedName name="pp" localSheetId="7">#REF!</definedName>
    <definedName name="pp">#REF!</definedName>
    <definedName name="_xlnm.Print_Area" localSheetId="70">'111年各級宗教財團法人概況 2-2'!$A$1:$O$20</definedName>
    <definedName name="_xlnm.Print_Area" localSheetId="69">'111年各級宗教財團法人概況2-1'!$A$1:$O$16</definedName>
    <definedName name="_xlnm.Print_Area" localSheetId="71">'111年宗教團體興辦公益慈善及社會教化事業概況'!$A$1:$T$39</definedName>
    <definedName name="_xlnm.Print_Area" localSheetId="65">'112年已開闢道路長度及面積暨橋梁座數、自行車道長度'!$A$1:$O$35</definedName>
    <definedName name="_xlnm.Print_Area" localSheetId="15">'都市區域內現有已開闢道路長度及面積暨橋梁座數、自行車長度'!$A$1:$A$33</definedName>
    <definedName name="_xlnm.Print_Titles" localSheetId="0">預告統計資料發布時間表!$1:$10</definedName>
    <definedName name="PRNT" localSheetId="14">#REF!</definedName>
    <definedName name="PRNT" localSheetId="11">#REF!</definedName>
    <definedName name="PRNT" localSheetId="10">#REF!</definedName>
    <definedName name="PRNT" localSheetId="8">#REF!</definedName>
    <definedName name="PRNT" localSheetId="9">#REF!</definedName>
    <definedName name="PRNT" localSheetId="7">#REF!</definedName>
    <definedName name="PRNT">#REF!</definedName>
    <definedName name="qq" localSheetId="14">#REF!</definedName>
    <definedName name="qq" localSheetId="11">#REF!</definedName>
    <definedName name="qq" localSheetId="10">#REF!</definedName>
    <definedName name="qq" localSheetId="8">#REF!</definedName>
    <definedName name="qq" localSheetId="9">#REF!</definedName>
    <definedName name="qq" localSheetId="7">#REF!</definedName>
    <definedName name="qq">#REF!</definedName>
    <definedName name="TOT" localSheetId="14">#REF!</definedName>
    <definedName name="TOT" localSheetId="11">#REF!</definedName>
    <definedName name="TOT" localSheetId="10">#REF!</definedName>
    <definedName name="TOT" localSheetId="8">#REF!</definedName>
    <definedName name="TOT" localSheetId="9">#REF!</definedName>
    <definedName name="TOT" localSheetId="7">#REF!</definedName>
    <definedName name="TOT">#REF!</definedName>
    <definedName name="TOTMAN" localSheetId="14">#REF!</definedName>
    <definedName name="TOTMAN" localSheetId="11">#REF!</definedName>
    <definedName name="TOTMAN" localSheetId="10">#REF!</definedName>
    <definedName name="TOTMAN" localSheetId="8">#REF!</definedName>
    <definedName name="TOTMAN" localSheetId="9">#REF!</definedName>
    <definedName name="TOTMAN" localSheetId="7">#REF!</definedName>
    <definedName name="TOTMAN">#REF!</definedName>
    <definedName name="v" localSheetId="65">'112年已開闢道路長度及面積暨橋梁座數、自行車道長度'!$A$1:$O$35</definedName>
    <definedName name="測試" localSheetId="14">[1]垃圾清理狀況背景說明!#REF!</definedName>
    <definedName name="測試" localSheetId="11">[1]垃圾清理狀況背景說明!#REF!</definedName>
    <definedName name="測試" localSheetId="10">[1]垃圾清理狀況背景說明!#REF!</definedName>
    <definedName name="測試" localSheetId="8">[1]垃圾清理狀況背景說明!#REF!</definedName>
    <definedName name="測試" localSheetId="9">[1]垃圾清理狀況背景說明!#REF!</definedName>
    <definedName name="測試" localSheetId="7">[1]垃圾清理狀況背景說明!#REF!</definedName>
    <definedName name="測試">[1]垃圾清理狀況背景說明!#REF!</definedName>
    <definedName name="鄉鎮資料" localSheetId="14">[1]垃圾清理狀況背景說明!#REF!</definedName>
    <definedName name="鄉鎮資料" localSheetId="11">[1]垃圾清理狀況背景說明!#REF!</definedName>
    <definedName name="鄉鎮資料" localSheetId="10">[1]垃圾清理狀況背景說明!#REF!</definedName>
    <definedName name="鄉鎮資料" localSheetId="8">[1]垃圾清理狀況背景說明!#REF!</definedName>
    <definedName name="鄉鎮資料" localSheetId="9">[1]垃圾清理狀況背景說明!#REF!</definedName>
    <definedName name="鄉鎮資料" localSheetId="7">[1]垃圾清理狀況背景說明!#REF!</definedName>
    <definedName name="鄉鎮資料">[1]垃圾清理狀況背景說明!#REF!</definedName>
    <definedName name="臺東縣各鄉鎮市公庫收支月報" localSheetId="14">[1]垃圾清理狀況背景說明!#REF!</definedName>
    <definedName name="臺東縣各鄉鎮市公庫收支月報" localSheetId="11">[1]垃圾清理狀況背景說明!#REF!</definedName>
    <definedName name="臺東縣各鄉鎮市公庫收支月報" localSheetId="10">[1]垃圾清理狀況背景說明!#REF!</definedName>
    <definedName name="臺東縣各鄉鎮市公庫收支月報" localSheetId="8">[1]垃圾清理狀況背景說明!#REF!</definedName>
    <definedName name="臺東縣各鄉鎮市公庫收支月報" localSheetId="9">[1]垃圾清理狀況背景說明!#REF!</definedName>
    <definedName name="臺東縣各鄉鎮市公庫收支月報" localSheetId="7">[1]垃圾清理狀況背景說明!#REF!</definedName>
    <definedName name="臺東縣各鄉鎮市公庫收支月報">[1]垃圾清理狀況背景說明!#REF!</definedName>
    <definedName name="環境保護決算" localSheetId="70">#REF!</definedName>
    <definedName name="環境保護決算" localSheetId="69">#REF!</definedName>
    <definedName name="環境保護決算" localSheetId="67">#REF!</definedName>
    <definedName name="環境保護決算" localSheetId="71">#REF!</definedName>
    <definedName name="環境保護決算" localSheetId="68">#REF!</definedName>
    <definedName name="環境保護決算" localSheetId="52">#REF!</definedName>
    <definedName name="環境保護決算" localSheetId="50">#REF!</definedName>
    <definedName name="環境保護決算" localSheetId="54">#REF!</definedName>
    <definedName name="環境保護決算" localSheetId="55">#REF!</definedName>
    <definedName name="環境保護決算" localSheetId="57">#REF!</definedName>
    <definedName name="環境保護決算" localSheetId="60">#REF!</definedName>
    <definedName name="環境保護決算" localSheetId="58">#REF!</definedName>
    <definedName name="環境保護決算" localSheetId="61">#REF!</definedName>
    <definedName name="環境保護決算" localSheetId="59">#REF!</definedName>
    <definedName name="環境保護決算" localSheetId="62">#REF!</definedName>
    <definedName name="環境保護決算" localSheetId="56">#REF!</definedName>
    <definedName name="環境保護決算" localSheetId="66">#REF!</definedName>
    <definedName name="環境保護決算" localSheetId="53">#REF!</definedName>
    <definedName name="環境保護決算" localSheetId="51">#REF!</definedName>
    <definedName name="環境保護決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05" l="1"/>
  <c r="F18" i="205"/>
  <c r="E18" i="205"/>
  <c r="D18" i="205"/>
  <c r="G15" i="205"/>
  <c r="F15" i="205"/>
  <c r="E15" i="205"/>
  <c r="D15" i="205"/>
  <c r="F14" i="205"/>
  <c r="F12" i="205" s="1"/>
  <c r="E14" i="205"/>
  <c r="D12" i="205"/>
  <c r="G8" i="205"/>
  <c r="F8" i="205"/>
  <c r="E8" i="205"/>
  <c r="D8" i="205"/>
  <c r="D30" i="204"/>
  <c r="D29" i="204"/>
  <c r="D28" i="204"/>
  <c r="D27" i="204"/>
  <c r="D26" i="204"/>
  <c r="D25" i="204"/>
  <c r="D24" i="204"/>
  <c r="D23" i="204"/>
  <c r="D22" i="204"/>
  <c r="D21" i="204"/>
  <c r="D20" i="204"/>
  <c r="D19" i="204"/>
  <c r="D18" i="204"/>
  <c r="D17" i="204"/>
  <c r="D16" i="204"/>
  <c r="D15" i="204"/>
  <c r="D14" i="204"/>
  <c r="D13" i="204"/>
  <c r="D12" i="204"/>
  <c r="D11" i="204"/>
  <c r="D10" i="204"/>
  <c r="D9" i="204"/>
  <c r="D8" i="204"/>
  <c r="I7" i="204"/>
  <c r="G7" i="204"/>
  <c r="F7" i="204"/>
  <c r="B10" i="200"/>
  <c r="E10" i="200"/>
  <c r="D10" i="200"/>
  <c r="C10" i="200"/>
  <c r="D7" i="204" l="1"/>
  <c r="F13" i="186"/>
  <c r="F12" i="186"/>
  <c r="F11" i="186"/>
  <c r="F10" i="186"/>
  <c r="F9" i="186"/>
  <c r="I13" i="186"/>
  <c r="I12" i="186"/>
  <c r="I11" i="186"/>
  <c r="I10" i="186"/>
  <c r="I9" i="186"/>
  <c r="L13" i="186"/>
  <c r="L12" i="186"/>
  <c r="L11" i="186"/>
  <c r="L10" i="186"/>
  <c r="L9" i="186"/>
  <c r="O13" i="186"/>
  <c r="O12" i="186"/>
  <c r="O11" i="186"/>
  <c r="O10" i="186"/>
  <c r="O9" i="186"/>
  <c r="I14" i="186"/>
  <c r="B9" i="194"/>
  <c r="B10" i="194"/>
  <c r="B11" i="194"/>
  <c r="B8" i="194"/>
  <c r="C9" i="194"/>
  <c r="C10" i="194"/>
  <c r="C11" i="194"/>
  <c r="C8" i="194"/>
  <c r="G10" i="194"/>
  <c r="G11" i="194"/>
  <c r="G9" i="194"/>
  <c r="G8" i="194" s="1"/>
  <c r="R19" i="186" l="1"/>
  <c r="O19" i="186"/>
  <c r="L19" i="186"/>
  <c r="I19" i="186"/>
  <c r="F19" i="186"/>
  <c r="E19" i="186"/>
  <c r="D19" i="186"/>
  <c r="C19" i="186"/>
  <c r="R18" i="186"/>
  <c r="O18" i="186"/>
  <c r="L18" i="186"/>
  <c r="I18" i="186"/>
  <c r="F18" i="186"/>
  <c r="E18" i="186"/>
  <c r="D18" i="186"/>
  <c r="C18" i="186" s="1"/>
  <c r="R17" i="186"/>
  <c r="O17" i="186"/>
  <c r="L17" i="186"/>
  <c r="I17" i="186"/>
  <c r="F17" i="186"/>
  <c r="E17" i="186"/>
  <c r="D17" i="186"/>
  <c r="C17" i="186"/>
  <c r="R16" i="186"/>
  <c r="O16" i="186"/>
  <c r="L16" i="186"/>
  <c r="I16" i="186"/>
  <c r="F16" i="186"/>
  <c r="E16" i="186"/>
  <c r="D16" i="186"/>
  <c r="C16" i="186"/>
  <c r="R15" i="186"/>
  <c r="O15" i="186"/>
  <c r="L15" i="186"/>
  <c r="I15" i="186"/>
  <c r="F15" i="186"/>
  <c r="E15" i="186"/>
  <c r="D15" i="186"/>
  <c r="T14" i="186"/>
  <c r="S14" i="186"/>
  <c r="R14" i="186" s="1"/>
  <c r="Q14" i="186"/>
  <c r="P14" i="186"/>
  <c r="O14" i="186" s="1"/>
  <c r="N14" i="186"/>
  <c r="M14" i="186"/>
  <c r="L14" i="186" s="1"/>
  <c r="K14" i="186"/>
  <c r="E14" i="186" s="1"/>
  <c r="J14" i="186"/>
  <c r="D14" i="186" s="1"/>
  <c r="H14" i="186"/>
  <c r="G14" i="186"/>
  <c r="F14" i="186" s="1"/>
  <c r="R13" i="186"/>
  <c r="E13" i="186"/>
  <c r="D13" i="186"/>
  <c r="R12" i="186"/>
  <c r="E12" i="186"/>
  <c r="D12" i="186"/>
  <c r="R11" i="186"/>
  <c r="E11" i="186"/>
  <c r="D11" i="186"/>
  <c r="C11" i="186" s="1"/>
  <c r="R10" i="186"/>
  <c r="E10" i="186"/>
  <c r="D10" i="186"/>
  <c r="R9" i="186"/>
  <c r="E9" i="186"/>
  <c r="D9" i="186"/>
  <c r="T8" i="186"/>
  <c r="S8" i="186"/>
  <c r="R8" i="186" s="1"/>
  <c r="Q8" i="186"/>
  <c r="P8" i="186"/>
  <c r="O8" i="186" s="1"/>
  <c r="N8" i="186"/>
  <c r="M8" i="186"/>
  <c r="K8" i="186"/>
  <c r="I8" i="186" s="1"/>
  <c r="J8" i="186"/>
  <c r="H8" i="186"/>
  <c r="G8" i="186"/>
  <c r="D8" i="186"/>
  <c r="B11" i="183"/>
  <c r="B9" i="183"/>
  <c r="B8" i="183"/>
  <c r="G18" i="181"/>
  <c r="F18" i="181"/>
  <c r="E18" i="181"/>
  <c r="D18" i="181"/>
  <c r="G15" i="181"/>
  <c r="F15" i="181"/>
  <c r="E15" i="181"/>
  <c r="D15" i="181"/>
  <c r="F14" i="181"/>
  <c r="F12" i="181" s="1"/>
  <c r="E14" i="181"/>
  <c r="D12" i="181"/>
  <c r="G8" i="181"/>
  <c r="F8" i="181"/>
  <c r="E8" i="181"/>
  <c r="D8" i="181"/>
  <c r="D30" i="180"/>
  <c r="D29" i="180"/>
  <c r="D28" i="180"/>
  <c r="D27" i="180"/>
  <c r="D26" i="180"/>
  <c r="D25" i="180"/>
  <c r="D24" i="180"/>
  <c r="D23" i="180"/>
  <c r="D22" i="180"/>
  <c r="D21" i="180"/>
  <c r="D20" i="180"/>
  <c r="D19" i="180"/>
  <c r="D18" i="180"/>
  <c r="D17" i="180"/>
  <c r="D16" i="180"/>
  <c r="D15" i="180"/>
  <c r="D14" i="180"/>
  <c r="D13" i="180"/>
  <c r="D12" i="180"/>
  <c r="D11" i="180"/>
  <c r="D10" i="180"/>
  <c r="D9" i="180"/>
  <c r="D8" i="180"/>
  <c r="I7" i="180"/>
  <c r="G7" i="180"/>
  <c r="F7" i="180"/>
  <c r="F8" i="186" l="1"/>
  <c r="C12" i="186"/>
  <c r="E8" i="186"/>
  <c r="C8" i="186" s="1"/>
  <c r="C9" i="186"/>
  <c r="C10" i="186"/>
  <c r="C13" i="186"/>
  <c r="L8" i="186"/>
  <c r="C14" i="186"/>
  <c r="C15" i="186"/>
  <c r="D7" i="180"/>
</calcChain>
</file>

<file path=xl/sharedStrings.xml><?xml version="1.0" encoding="utf-8"?>
<sst xmlns="http://schemas.openxmlformats.org/spreadsheetml/2006/main" count="4821" uniqueCount="1354">
  <si>
    <t>回發布時間表</t>
    <phoneticPr fontId="3" type="noConversion"/>
  </si>
  <si>
    <t>資料種類：財政統計</t>
  </si>
  <si>
    <t>資料項目：臺東縣金峰鄉公所公庫收支月報</t>
    <phoneticPr fontId="3" type="noConversion"/>
  </si>
  <si>
    <t>一、發布及編製機關單位</t>
  </si>
  <si>
    <t>＊發布機關、單位：臺東縣金峰鄉公所主計室</t>
    <phoneticPr fontId="3" type="noConversion"/>
  </si>
  <si>
    <t>＊編製單位： 臺東縣金峰鄉公所主計室</t>
    <phoneticPr fontId="3" type="noConversion"/>
  </si>
  <si>
    <t>＊聯絡電話：089-751287</t>
    <phoneticPr fontId="3" type="noConversion"/>
  </si>
  <si>
    <t>＊傳真：089-751129</t>
    <phoneticPr fontId="3" type="noConversion"/>
  </si>
  <si>
    <t>＊電子信箱：3765465A@ebas.gov.tw</t>
    <phoneticPr fontId="3" type="noConversion"/>
  </si>
  <si>
    <t>二、發布形式</t>
  </si>
  <si>
    <r>
      <t>＊</t>
    </r>
    <r>
      <rPr>
        <sz val="7"/>
        <color indexed="8"/>
        <rFont val="Times New Roman"/>
        <family val="1"/>
      </rPr>
      <t xml:space="preserve">     </t>
    </r>
    <r>
      <rPr>
        <sz val="14"/>
        <color indexed="8"/>
        <rFont val="標楷體"/>
        <family val="4"/>
        <charset val="136"/>
      </rPr>
      <t xml:space="preserve">書面：       （ ）新聞稿   （◎）報表  </t>
    </r>
  </si>
  <si>
    <t>三、資料範圍、週期及時效</t>
  </si>
  <si>
    <t>＊統計地區範圍及對象：臺東縣金峰鄉公所公庫歲入及歲出等收支之實際數。</t>
    <phoneticPr fontId="3" type="noConversion"/>
  </si>
  <si>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</si>
  <si>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</si>
  <si>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phoneticPr fontId="3" type="noConversion"/>
  </si>
  <si>
    <r>
      <t>（</t>
    </r>
    <r>
      <rPr>
        <sz val="14"/>
        <color indexed="8"/>
        <rFont val="標楷體"/>
        <family val="4"/>
        <charset val="136"/>
      </rPr>
      <t xml:space="preserve">二）融資性收支：因舉債及償債所發生的收支。 </t>
    </r>
    <phoneticPr fontId="3" type="noConversion"/>
  </si>
  <si>
    <t>（三）本期結存：本月收入總計－本月支出總計。</t>
    <phoneticPr fontId="3" type="noConversion"/>
  </si>
  <si>
    <t>＊統計單位：新台幣千元。</t>
  </si>
  <si>
    <t>＊統計分類：分本年度及以前年度。</t>
    <phoneticPr fontId="3" type="noConversion"/>
  </si>
  <si>
    <t>＊發布週期（指資料編製或產生之頻率，如月、季、年等）：月。</t>
  </si>
  <si>
    <t>＊資料變革：無。</t>
  </si>
  <si>
    <t>四、公開資料發布訊息</t>
  </si>
  <si>
    <t>＊同步發送單位（說明資料發布時同步發送之單位或可同步查得該資料之網址）：臺東縣政府主計處。</t>
    <phoneticPr fontId="3" type="noConversion"/>
  </si>
  <si>
    <t>五、資料品質</t>
  </si>
  <si>
    <t>＊統計指標編製方法與資料來源說明：收入以縣庫每日收入為準；支出依主計處提供資料彙編。</t>
    <phoneticPr fontId="3" type="noConversion"/>
  </si>
  <si>
    <t>＊統計資料交叉查核及確保資料合理性之機制（說明各項資料之相互關係及不同資料來源之相關統計差異性）：各項收支數額合計應等於總計數額。</t>
    <phoneticPr fontId="3" type="noConversion"/>
  </si>
  <si>
    <t>六、須注意及預定改變之事項（說明預定修正之資料、定義、統計方法等及其修正原因）：無。</t>
    <phoneticPr fontId="3" type="noConversion"/>
  </si>
  <si>
    <t>七、其他事項：無。</t>
  </si>
  <si>
    <t>「臺東縣金峰鄉公所資源回收成果統計表」統計資料背景說明</t>
    <phoneticPr fontId="3" type="noConversion"/>
  </si>
  <si>
    <t>資料種類：環境統計-廢棄物統計</t>
  </si>
  <si>
    <t>資料項目：臺東縣金峰鄉資源回收成果統計</t>
  </si>
  <si>
    <t>＊發布機關、單位：臺東縣金峰鄉公所主計室</t>
  </si>
  <si>
    <t>＊編製單位：清潔隊</t>
  </si>
  <si>
    <t>＊傳真：089-751129</t>
  </si>
  <si>
    <t>＊ 口頭：（）記者會或說明會</t>
  </si>
  <si>
    <t>＊統計地區範圍及對象：</t>
  </si>
  <si>
    <t>本所(清潔隊)、社區、學校、機關團體等回收單位回收之資源垃圾均為統計對象。</t>
  </si>
  <si>
    <t>＊統計標準時間：以每月一日至月底之事實為準。</t>
  </si>
  <si>
    <t>(一)資源垃圾：指依廢棄務清理法第五條第六項公告之一般廢棄物回收項目及</t>
  </si>
  <si>
    <t>第十五條第二項公告應回收之物品或其包裝、容器經食用或使用後產生之</t>
  </si>
  <si>
    <t>一般廢棄物，包括直轄市、縣（市）主管機關增訂並報請中央主管機關備</t>
  </si>
  <si>
    <t>查之其他一般廢棄物回收項目，然「機動車輛」、「廚餘」、「巨大垃圾」回</t>
  </si>
  <si>
    <t>收量已另案統計不在本表範圍。</t>
  </si>
  <si>
    <t>(二)回收單位：指清潔隊、社區、學校、機關團體四大類單位，其中機關團體</t>
  </si>
  <si>
    <t>包括一般私人企業、公務部門、風景遊樂區、慈善團體等(不含回收商)等，</t>
  </si>
  <si>
    <t>如由回收商取得回收資料，不可與清潔隊、社區、學校、機關團體提供之</t>
  </si>
  <si>
    <t>資料重複計算。另拾荒者若納入各執行機關輔導之義工時，清潔隊可製作</t>
  </si>
  <si>
    <t>表格供其填報，並審核其所提報資料無誤且不重複，可將其資料納入。</t>
  </si>
  <si>
    <t>(三)環保單位自行清運：為本縣環境保護局及各鄉鎮市區公所(清潔隊)自行回</t>
  </si>
  <si>
    <t>收之資源垃圾。</t>
  </si>
  <si>
    <t>(四)環保單位委託清運：為本縣環境保護局及各鄉鎮市區公所委託資源回收列</t>
  </si>
  <si>
    <t>冊個體業者或公民營廢棄物清除機構回收之資源垃圾。</t>
  </si>
  <si>
    <t>(五)公私處所自行或委託清運：為公私處所(社區、學校、機關團體)自行或委</t>
  </si>
  <si>
    <t>託公民營廢棄物清除機構回收之資源垃圾。</t>
  </si>
  <si>
    <t>(六)紙類：指紙及其製品(紙容器除外)，如電腦報表紙、報紙、宣傳單、牛皮</t>
  </si>
  <si>
    <t>紙袋、包裝紙、雜誌、書籍、影印紙、傳真紙等。</t>
  </si>
  <si>
    <t>(七)紙容器：指以紙為主要材質製成供裝填用之紙容器，包括裝填食品及物品</t>
  </si>
  <si>
    <t>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</si>
  <si>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</si>
  <si>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</si>
  <si>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</si>
  <si>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</si>
  <si>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t>
  </si>
  <si>
    <t>克力等材質(即塑膠材質回收辨識碼至)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</si>
  <si>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</si>
  <si>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t>
  </si>
  <si>
    <t>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</si>
  <si>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</si>
  <si>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</si>
  <si>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t>
  </si>
  <si>
    <t>品，如玻璃杯、玻璃盤、玻璃碗、玻璃燭臺及碎玻璃等，但不含強化玻璃、</t>
  </si>
  <si>
    <t>隔熱玻璃及裝潢修繕產生的大型玻璃。</t>
  </si>
  <si>
    <t>(十八)照明光源：指公告應回收之白熾燈泡(燈帽直徑2.6公分以上)、含汞照</t>
  </si>
  <si>
    <t>明光源及發光二極體(即LED)照明光源。含汞照明光源包括直管日光燈、</t>
  </si>
  <si>
    <t>環管日光燈、安定器內藏式螢光燈泡、緊密型螢光燈管、高強度照明燈管、</t>
  </si>
  <si>
    <t>冷陰極燈、感應式螢光燈及其他含汞燈。發光二極體照明光源包括直管</t>
  </si>
  <si>
    <t>型、環管型、安定器內藏式型及緊密型。</t>
  </si>
  <si>
    <t>(十九)乾電池：指以化學能直接轉換成電能，組裝前單只重量小於一公斤，密閉式之小型電池，包括一次電池及二次電池，如圓筒、方筒、鈕釦型及組</t>
  </si>
  <si>
    <t>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</si>
  <si>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</si>
  <si>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t>
  </si>
  <si>
    <t>飲水機、微波爐、烤箱、咖啡機、吹風機、吸塵器、電暖器、錄放影機等。</t>
  </si>
  <si>
    <t>(二十二)資訊物品：指公告應回收之資訊物品，包括筆記型電腦、平板電腦及用於個人電腦之主機板、硬式磁碟機、電源器、機殼、顯示器、印表機、</t>
  </si>
  <si>
    <t>鍵盤等。</t>
  </si>
  <si>
    <t>(二十三)行動電話(含充電器)：指行動電話及其充電器(包括座充及旅充)。</t>
  </si>
  <si>
    <t>(二十四)農藥容器及特殊環境用藥容器：指以塑膠、玻璃、金屬、紙、鋁箔或</t>
  </si>
  <si>
    <t>其他經行政院環境保護署公告之單一或複合材質製成，用以直接裝填成品</t>
  </si>
  <si>
    <t>農藥或特殊環境用藥之容器。</t>
  </si>
  <si>
    <t>(二十五)食用油：指可供食用之動植物油脂。</t>
  </si>
  <si>
    <t>(二十六)其他：指無法直接歸類之回收項目或直轄市、縣（市）主管機關增訂</t>
  </si>
  <si>
    <t>並報請中央主管機關備查之其他一般廢棄物回收項目，如潤滑油，塑膠袋</t>
  </si>
  <si>
    <t>等。</t>
  </si>
  <si>
    <t>＊統計單位：</t>
  </si>
  <si>
    <t>本表皆以公斤為單位，若無法得其實際重量，請至「生活廢棄物質管理資訊系統」主管機關頁面&gt;點選「常見問題區」中「資源回收項目重量折算標準」可供參考，網址：http://hwms.epa.gov.tw/。</t>
  </si>
  <si>
    <t>＊統計分類：</t>
  </si>
  <si>
    <t>(一)縱行項目按清運單位別分。</t>
  </si>
  <si>
    <t>(二)橫列項目按回收項目別分。</t>
  </si>
  <si>
    <t>＊發布週期：月</t>
  </si>
  <si>
    <t>＊資料變革：無</t>
  </si>
  <si>
    <t>＊預告發布日期：</t>
  </si>
  <si>
    <t>＊同步發送單位：無</t>
  </si>
  <si>
    <t>＊統計指標編製方法與資料來源說明：</t>
  </si>
  <si>
    <t>依據本所清潔隊提報之資源回收成果報告月報表資料彙總編製。</t>
  </si>
  <si>
    <t>＊統計資料交叉查核及確保資料合理性之機制：</t>
  </si>
  <si>
    <t>依上述之統計項目定義，採電腦作業且具查核機制，以確保資料之合理性。</t>
  </si>
  <si>
    <t>六、須注意及預定改變之事項：無</t>
  </si>
  <si>
    <t>七、其他事項：無</t>
  </si>
  <si>
    <t>資料種類：環境統計-廢棄物統計</t>
    <phoneticPr fontId="3" type="noConversion"/>
  </si>
  <si>
    <t>＊電子信箱：3765465A@ebas.gov.tw</t>
  </si>
  <si>
    <t>（）磁片（）光碟片（）其他</t>
  </si>
  <si>
    <t>＊統計單位：公噸</t>
  </si>
  <si>
    <t>依據本所清潔隊提報之垃圾清理資料彙總編製。</t>
  </si>
  <si>
    <t>回發布時間表</t>
  </si>
  <si>
    <t>「臺東縣金峰鄉都市公共設施用地取得面積」統計資料背景說明</t>
    <phoneticPr fontId="3" type="noConversion"/>
  </si>
  <si>
    <t>資料種類：建設類</t>
    <phoneticPr fontId="3" type="noConversion"/>
  </si>
  <si>
    <t>資料項目：臺東縣金峰鄉都市公共設施用地取得面積</t>
    <phoneticPr fontId="3" type="noConversion"/>
  </si>
  <si>
    <t>＊編製單位：財經課</t>
    <phoneticPr fontId="3" type="noConversion"/>
  </si>
  <si>
    <t>＊統計地區範圍及對象：臺東縣金峰鄉公所各類資料均為統計對象。</t>
    <phoneticPr fontId="3" type="noConversion"/>
  </si>
  <si>
    <t>＊統計標準時間：靜態資料以每年12月底之事實為準，動態資料以每年1月1日至12月31日之事實為準。</t>
  </si>
  <si>
    <t>＊發布週期（指資料編製或產生之頻率，如月、季、年等）：按年。</t>
    <phoneticPr fontId="3" type="noConversion"/>
  </si>
  <si>
    <t>＊同步發送單位（說明資料發布時同步發送之單位或可同步查得該資料之網址）：無。</t>
  </si>
  <si>
    <t>＊統計指標編製方法與資料來源說明：臺東縣金峰鄉公所各業務單位所造送之統計報表、本室直接向有關機關蒐集或向民間調查所獲得之資料。</t>
    <phoneticPr fontId="3" type="noConversion"/>
  </si>
  <si>
    <t>＊統計資料交叉查核及確保資料合理性之機制（說明各項資料之相互關係及不同資料來源之相關統計差異性）：為確保資料品質，運用電腦程式進行檢誤，對於異常資料再請各相關機關補正。</t>
  </si>
  <si>
    <t>六、須注意及預定改變之事項（說明預定修正之資料、定義、統計方法等及其修正原因）：無。</t>
  </si>
  <si>
    <t>「臺東縣金峰鄉都市土地使用分區面積」統計資料背景說明</t>
    <phoneticPr fontId="3" type="noConversion"/>
  </si>
  <si>
    <t>資料項目：臺東縣金峰鄉都市土地使用分區面積</t>
    <phoneticPr fontId="3" type="noConversion"/>
  </si>
  <si>
    <t>＊發布週期（指資料編製或產生之頻率，如月、季、年等）：按年。</t>
    <phoneticPr fontId="3" type="noConversion"/>
  </si>
  <si>
    <t>＊統計指標編製方法與資料來源說明：臺東縣金峰鄉公所各業務單位所造送之統計報表、本室直接向有關機關蒐集或向民間調查所獲得之資料。</t>
    <phoneticPr fontId="3" type="noConversion"/>
  </si>
  <si>
    <t>資料項目：臺東縣金峰鄉停車位概況-都市計畫區內路外統計</t>
    <phoneticPr fontId="3" type="noConversion"/>
  </si>
  <si>
    <t xml:space="preserve">  ＊發布機關、單位：臺東縣金峰鄉公所主計室</t>
    <phoneticPr fontId="3" type="noConversion"/>
  </si>
  <si>
    <t xml:space="preserve">  ＊編製單位：財經課</t>
    <phoneticPr fontId="3" type="noConversion"/>
  </si>
  <si>
    <t xml:space="preserve">  ＊傳真：089-751129</t>
    <phoneticPr fontId="3" type="noConversion"/>
  </si>
  <si>
    <t xml:space="preserve">  ＊電子信箱：3765465A@ebas.gov.tw</t>
    <phoneticPr fontId="3" type="noConversion"/>
  </si>
  <si>
    <t>＊發布週期（指資料編製或產生之頻率，如月、季、年等）：按季。</t>
  </si>
  <si>
    <r>
      <t>「臺東縣金峰鄉公所停車位概況-路邊停車位</t>
    </r>
    <r>
      <rPr>
        <b/>
        <sz val="14"/>
        <color indexed="8"/>
        <rFont val="標楷體"/>
        <family val="4"/>
        <charset val="136"/>
      </rPr>
      <t>」統計資料背景說明</t>
    </r>
    <phoneticPr fontId="3" type="noConversion"/>
  </si>
  <si>
    <t>資料項目：臺東縣金峰鄉停車位概況-路邊停車位統計</t>
    <phoneticPr fontId="3" type="noConversion"/>
  </si>
  <si>
    <t>資料項目：臺東縣金峰鄉區內路外身心障礙者專用停車位統計</t>
    <phoneticPr fontId="3" type="noConversion"/>
  </si>
  <si>
    <r>
      <t>「臺東縣金峰鄉公所路邊停車-身心障礙者專用停車位</t>
    </r>
    <r>
      <rPr>
        <b/>
        <sz val="14"/>
        <color indexed="8"/>
        <rFont val="標楷體"/>
        <family val="4"/>
        <charset val="136"/>
      </rPr>
      <t>」統計資料背景說明</t>
    </r>
    <phoneticPr fontId="3" type="noConversion"/>
  </si>
  <si>
    <t>資料項目：臺東縣金峰鄉路邊停車-身心障礙者專用停車位統計</t>
    <phoneticPr fontId="3" type="noConversion"/>
  </si>
  <si>
    <t>資料種類：農業類</t>
    <phoneticPr fontId="3" type="noConversion"/>
  </si>
  <si>
    <t>一、發布及編製機關單位</t>
    <phoneticPr fontId="3" type="noConversion"/>
  </si>
  <si>
    <t>資料項目：臺東縣金峰鄉農路改善及維護工程</t>
    <phoneticPr fontId="3" type="noConversion"/>
  </si>
  <si>
    <t>資料種類：社會類</t>
    <phoneticPr fontId="3" type="noConversion"/>
  </si>
  <si>
    <t xml:space="preserve">  ＊編製單位：社會課</t>
    <phoneticPr fontId="3" type="noConversion"/>
  </si>
  <si>
    <t>＊發布週期（指資料編製或產生之頻率，如月、季、年等）：按年。</t>
  </si>
  <si>
    <t>資料種類：環境統計-其他有關統計類</t>
    <phoneticPr fontId="3" type="noConversion"/>
  </si>
  <si>
    <t>資料項目：臺東縣金峰鄉公所環保人員概況統計</t>
    <phoneticPr fontId="3" type="noConversion"/>
  </si>
  <si>
    <t>資料種類：環保統計</t>
    <phoneticPr fontId="3" type="noConversion"/>
  </si>
  <si>
    <t>資料種類：民政類</t>
    <phoneticPr fontId="3" type="noConversion"/>
  </si>
  <si>
    <t>資料項目：臺東縣金峰鄉公墓設施概況</t>
    <phoneticPr fontId="3" type="noConversion"/>
  </si>
  <si>
    <t>＊編製單位：臺東縣金峰鄉公所民政課</t>
    <phoneticPr fontId="3" type="noConversion"/>
  </si>
  <si>
    <t>臺東縣金峰鄉骨灰(骸) 存放設施概況背景說明</t>
    <phoneticPr fontId="3" type="noConversion"/>
  </si>
  <si>
    <t>資料項目：臺東縣金峰鄉骨灰(骸)存放設施概況</t>
    <phoneticPr fontId="3" type="noConversion"/>
  </si>
  <si>
    <t>資料項目：臺東縣金峰鄉火化場設施概況</t>
    <phoneticPr fontId="3" type="noConversion"/>
  </si>
  <si>
    <t>資料項目：臺東縣金峰鄉殯儀館設施概況</t>
    <phoneticPr fontId="3" type="noConversion"/>
  </si>
  <si>
    <t>資料項目：臺東縣金峰鄉殯葬管理業務概況</t>
    <phoneticPr fontId="3" type="noConversion"/>
  </si>
  <si>
    <t>資料種類：法制類</t>
    <phoneticPr fontId="3" type="noConversion"/>
  </si>
  <si>
    <t>資料項目：臺東縣金峰鄉辦理調解業務概況</t>
    <phoneticPr fontId="3" type="noConversion"/>
  </si>
  <si>
    <t>＊編製單位：臺東縣金峰鄉公所秘書室</t>
    <phoneticPr fontId="3" type="noConversion"/>
  </si>
  <si>
    <t>資料項目：臺東縣金峰鄉調解委員會組織概況</t>
    <phoneticPr fontId="3" type="noConversion"/>
  </si>
  <si>
    <t>資料項目：臺東縣金峰鄉辦理調解方式概況</t>
    <phoneticPr fontId="3" type="noConversion"/>
  </si>
  <si>
    <t>資料項目：臺東縣金峰鄉寺廟登記概況</t>
    <phoneticPr fontId="3" type="noConversion"/>
  </si>
  <si>
    <t>＊聯絡電話：089-751144#112</t>
    <phoneticPr fontId="3" type="noConversion"/>
  </si>
  <si>
    <t>資料項目：臺東縣金峰鄉教會(堂)概況</t>
    <phoneticPr fontId="3" type="noConversion"/>
  </si>
  <si>
    <t>資料項目：臺東縣金峰鄉宗教團體興辦公益慈善及社會教化事業概況</t>
    <phoneticPr fontId="3" type="noConversion"/>
  </si>
  <si>
    <t>＊聯絡電話：089-751144#232</t>
    <phoneticPr fontId="3" type="noConversion"/>
  </si>
  <si>
    <t xml:space="preserve">  ＊編製單位：農業課</t>
    <phoneticPr fontId="3" type="noConversion"/>
  </si>
  <si>
    <t xml:space="preserve">  ＊聯絡電話：089-751144#125</t>
    <phoneticPr fontId="3" type="noConversion"/>
  </si>
  <si>
    <t>＊聯絡電話：089-751131</t>
    <phoneticPr fontId="2" type="noConversion"/>
  </si>
  <si>
    <t>＊聯絡電話：089-751131</t>
    <phoneticPr fontId="2" type="noConversion"/>
  </si>
  <si>
    <t>＊聯絡電話：089-751144#113</t>
    <phoneticPr fontId="3" type="noConversion"/>
  </si>
  <si>
    <t>「臺東縣金峰鄉都市計畫區域內公共工程實施數量」統計資料背景說明</t>
    <phoneticPr fontId="3" type="noConversion"/>
  </si>
  <si>
    <t>資料項目：臺東縣金峰鄉都市計畫區域內公共工程實施數量</t>
    <phoneticPr fontId="3" type="noConversion"/>
  </si>
  <si>
    <t>「臺東縣金峰鄉都市計畫地區種類」統計資料背景說明</t>
    <phoneticPr fontId="3" type="noConversion"/>
  </si>
  <si>
    <t>資料項目：臺東縣金峰鄉都市計畫地區種類</t>
    <phoneticPr fontId="3" type="noConversion"/>
  </si>
  <si>
    <t>「臺東縣金峰鄉都市計畫公共設施用地已開闢建面積」統計資料背景說明</t>
    <phoneticPr fontId="3" type="noConversion"/>
  </si>
  <si>
    <t>資料項目：臺東縣金峰鄉都市計畫公共設施用地已開闢建面積</t>
    <phoneticPr fontId="3" type="noConversion"/>
  </si>
  <si>
    <t>＊ 口頭：（）記者會或說明會</t>
    <phoneticPr fontId="2" type="noConversion"/>
  </si>
  <si>
    <t>「臺東縣金峰鄉都市計畫公共設施用地計畫面積」統計資料背景說明</t>
    <phoneticPr fontId="3" type="noConversion"/>
  </si>
  <si>
    <t>資料項目：臺東縣金峰鄉都市計畫公共設施用地計畫面積</t>
    <phoneticPr fontId="3" type="noConversion"/>
  </si>
  <si>
    <t>＊聯絡電話：089-751131</t>
    <phoneticPr fontId="2" type="noConversion"/>
  </si>
  <si>
    <t xml:space="preserve">  ＊聯絡電話：089-751144#127</t>
    <phoneticPr fontId="3" type="noConversion"/>
  </si>
  <si>
    <t>＊聯絡電話：089-751144#112</t>
    <phoneticPr fontId="3" type="noConversion"/>
  </si>
  <si>
    <t xml:space="preserve">  1月底前編報，時效日為1個月又5日。</t>
    <phoneticPr fontId="2" type="noConversion"/>
  </si>
  <si>
    <t>＊時效（指統計標準時間至資料發布時間之間隔時間）：2個月又20日。</t>
    <phoneticPr fontId="2" type="noConversion"/>
  </si>
  <si>
    <t>＊時效（指統計標準時間至資料發布時間之間隔時間）：2個月又5日。</t>
    <phoneticPr fontId="2" type="noConversion"/>
  </si>
  <si>
    <t>＊時效（指統計標準時間至資料發布時間之間隔時間）：3個月又5日。</t>
    <phoneticPr fontId="2" type="noConversion"/>
  </si>
  <si>
    <t>預告統計資料發布時間表</t>
    <phoneticPr fontId="3" type="noConversion"/>
  </si>
  <si>
    <t>聯絡人：主計室助理 曾蕾蕾</t>
    <phoneticPr fontId="3" type="noConversion"/>
  </si>
  <si>
    <t>服務單位：金峰鄉公所主計室</t>
    <phoneticPr fontId="3" type="noConversion"/>
  </si>
  <si>
    <t>電話：089-751287</t>
    <phoneticPr fontId="3" type="noConversion"/>
  </si>
  <si>
    <t>電子信箱：3765465A@ebas.gov.tw</t>
    <phoneticPr fontId="3" type="noConversion"/>
  </si>
  <si>
    <t>資料
種類</t>
    <phoneticPr fontId="3" type="noConversion"/>
  </si>
  <si>
    <t>資料項目</t>
  </si>
  <si>
    <t>發布
形式</t>
    <phoneticPr fontId="3" type="noConversion"/>
  </si>
  <si>
    <t>預          定          發          布          時          間</t>
    <phoneticPr fontId="3" type="noConversion"/>
  </si>
  <si>
    <t>備註</t>
    <phoneticPr fontId="3" type="noConversion"/>
  </si>
  <si>
    <t>財政
統計</t>
    <phoneticPr fontId="3" type="noConversion"/>
  </si>
  <si>
    <t>臺東縣金峰鄉公庫收支月報</t>
  </si>
  <si>
    <t>報表網路-報表</t>
    <phoneticPr fontId="3" type="noConversion"/>
  </si>
  <si>
    <t>月報</t>
    <phoneticPr fontId="3" type="noConversion"/>
  </si>
  <si>
    <t>臺東縣金峰鄉資源回收成果統計</t>
    <phoneticPr fontId="3" type="noConversion"/>
  </si>
  <si>
    <t>臺東縣金峰鄉一般垃圾及廚餘清理狀況</t>
    <phoneticPr fontId="3" type="noConversion"/>
  </si>
  <si>
    <t>臺東縣金峰鄉環保人員概況</t>
    <phoneticPr fontId="3" type="noConversion"/>
  </si>
  <si>
    <t>2月5日</t>
    <phoneticPr fontId="3" type="noConversion"/>
  </si>
  <si>
    <t>8月5日</t>
    <phoneticPr fontId="3" type="noConversion"/>
  </si>
  <si>
    <t>半年報</t>
    <phoneticPr fontId="3" type="noConversion"/>
  </si>
  <si>
    <t>臺東縣金峰鄉垃圾處理(廠)處理量及垃圾清理車輛與機具</t>
    <phoneticPr fontId="3" type="noConversion"/>
  </si>
  <si>
    <t>建設類</t>
    <phoneticPr fontId="3" type="noConversion"/>
  </si>
  <si>
    <t>臺東縣金峰鄉都市計畫區域內公共工程實施數量</t>
    <phoneticPr fontId="3" type="noConversion"/>
  </si>
  <si>
    <t>2月20日</t>
    <phoneticPr fontId="3" type="noConversion"/>
  </si>
  <si>
    <t>年報</t>
    <phoneticPr fontId="2" type="noConversion"/>
  </si>
  <si>
    <t>臺東縣金峰鄉都市計畫地區種類</t>
    <phoneticPr fontId="3" type="noConversion"/>
  </si>
  <si>
    <t>年報</t>
    <phoneticPr fontId="3" type="noConversion"/>
  </si>
  <si>
    <t>臺東縣金峰鄉都市計畫面積及人口</t>
    <phoneticPr fontId="3" type="noConversion"/>
  </si>
  <si>
    <t>臺東縣金峰鄉都市計畫公共設施用地計畫面積</t>
    <phoneticPr fontId="3" type="noConversion"/>
  </si>
  <si>
    <t>臺東縣金峰鄉都市計畫公共設施用地已取得面積</t>
    <phoneticPr fontId="3" type="noConversion"/>
  </si>
  <si>
    <t>臺東縣金峰鄉都市計畫土地使用分區面積</t>
    <phoneticPr fontId="3" type="noConversion"/>
  </si>
  <si>
    <t>臺東縣金峰鄉都市計畫公共設施用地已闢建面積</t>
    <phoneticPr fontId="3" type="noConversion"/>
  </si>
  <si>
    <t>臺東縣金峰鄉停車位概況-都市計畫區內路外</t>
    <phoneticPr fontId="3" type="noConversion"/>
  </si>
  <si>
    <t>季報</t>
    <phoneticPr fontId="3" type="noConversion"/>
  </si>
  <si>
    <t>臺東縣金峰鄉停車位概況-路邊停車位</t>
    <phoneticPr fontId="3" type="noConversion"/>
  </si>
  <si>
    <t>臺東縣金峰鄉區內路外身心障礙者專用停車位</t>
    <phoneticPr fontId="3" type="noConversion"/>
  </si>
  <si>
    <t>臺東縣金峰鄉停車位概況-路邊身心障礙者專用停車位</t>
    <phoneticPr fontId="3" type="noConversion"/>
  </si>
  <si>
    <t>3月5日</t>
    <phoneticPr fontId="3" type="noConversion"/>
  </si>
  <si>
    <t>臺東縣金峰鄉農路改善及維護工程</t>
  </si>
  <si>
    <t>臺東縣金峰鄉獨居老人人數及服務概況表</t>
    <phoneticPr fontId="3" type="noConversion"/>
  </si>
  <si>
    <t>自109年4月改季報</t>
  </si>
  <si>
    <t>臺東縣金峰鄉推行社區發展工作成果</t>
    <phoneticPr fontId="3" type="noConversion"/>
  </si>
  <si>
    <t>3月05日</t>
    <phoneticPr fontId="3" type="noConversion"/>
  </si>
  <si>
    <t>臺東縣金峰鄉公墓設施概況</t>
    <phoneticPr fontId="3" type="noConversion"/>
  </si>
  <si>
    <t>臺東縣金峰鄉骨灰(骸)存放設施概況</t>
    <phoneticPr fontId="3" type="noConversion"/>
  </si>
  <si>
    <t>臺東縣金峰鄉火化場設施概況</t>
    <phoneticPr fontId="3" type="noConversion"/>
  </si>
  <si>
    <t>臺東縣金峰鄉殯儀館設施概況</t>
    <phoneticPr fontId="3" type="noConversion"/>
  </si>
  <si>
    <t>臺東縣金峰鄉殯葬管理業務概況</t>
    <phoneticPr fontId="3" type="noConversion"/>
  </si>
  <si>
    <t>臺東縣金峰鄉各級宗教財團法人概況</t>
    <phoneticPr fontId="3" type="noConversion"/>
  </si>
  <si>
    <t>臺東縣金峰鄉寺廟登記概況</t>
    <phoneticPr fontId="3" type="noConversion"/>
  </si>
  <si>
    <t>臺東縣金峰鄉教會(堂)概況</t>
    <phoneticPr fontId="3" type="noConversion"/>
  </si>
  <si>
    <t>臺東縣金峰鄉宗教團體興辦公益慈善及社會教化事業概況</t>
    <phoneticPr fontId="3" type="noConversion"/>
  </si>
  <si>
    <t>臺東縣金峰鄉辦理調解業務概況</t>
    <phoneticPr fontId="3" type="noConversion"/>
  </si>
  <si>
    <t>臺東縣金峰鄉調解委員會組織概況</t>
    <phoneticPr fontId="3" type="noConversion"/>
  </si>
  <si>
    <t>臺東縣金峰鄉辦理調解方式概況</t>
    <phoneticPr fontId="3" type="noConversion"/>
  </si>
  <si>
    <t>資料種類：環保類</t>
    <phoneticPr fontId="3" type="noConversion"/>
  </si>
  <si>
    <t>＊編製單位：臺東縣金峰鄉公所清潔隊</t>
    <phoneticPr fontId="3" type="noConversion"/>
  </si>
  <si>
    <t>＊聯絡電話：089-751131</t>
    <phoneticPr fontId="3" type="noConversion"/>
  </si>
  <si>
    <t>臺東縣峰鄉環境保護預算概況</t>
    <phoneticPr fontId="2" type="noConversion"/>
  </si>
  <si>
    <t>年報</t>
    <phoneticPr fontId="3" type="noConversion"/>
  </si>
  <si>
    <t>臺東縣峰鄉環境保護決算概況</t>
    <phoneticPr fontId="2" type="noConversion"/>
  </si>
  <si>
    <t>資料項目：臺東縣金峰鄉治山防災整體工程</t>
    <phoneticPr fontId="3" type="noConversion"/>
  </si>
  <si>
    <t>＊統計標準時間：以會計年度期間之事實為準。</t>
    <phoneticPr fontId="2" type="noConversion"/>
  </si>
  <si>
    <t>臺東縣金峰鄉治山防災整體治理工程</t>
    <phoneticPr fontId="2" type="noConversion"/>
  </si>
  <si>
    <t>＊聯絡電話：089-751144轉232</t>
    <phoneticPr fontId="3" type="noConversion"/>
  </si>
  <si>
    <t xml:space="preserve">  ＊聯絡電話：089-751144轉232</t>
    <phoneticPr fontId="3" type="noConversion"/>
  </si>
  <si>
    <t xml:space="preserve">  ＊聯絡電話：089-751144轉305</t>
    <phoneticPr fontId="3" type="noConversion"/>
  </si>
  <si>
    <t xml:space="preserve">  ＊聯絡電話：089-751144轉234~235</t>
    <phoneticPr fontId="3" type="noConversion"/>
  </si>
  <si>
    <t>＊聯絡電話：089-751144#112</t>
    <phoneticPr fontId="3" type="noConversion"/>
  </si>
  <si>
    <t>資料項目：臺東縣金峰鄉各級宗教財團法人概況</t>
    <phoneticPr fontId="3" type="noConversion"/>
  </si>
  <si>
    <t>＊預告發布日期（含預告方式及週期）：次月十五日前(若遇例假日順延)以統計報表發布，其中十二月份於次年一月底前(若遇例假日順延)編報。</t>
    <phoneticPr fontId="3" type="noConversion"/>
  </si>
  <si>
    <r>
      <t>「臺東縣金峰鄉公所公庫收支</t>
    </r>
    <r>
      <rPr>
        <b/>
        <sz val="14"/>
        <rFont val="標楷體"/>
        <family val="4"/>
        <charset val="136"/>
      </rPr>
      <t>月報</t>
    </r>
    <r>
      <rPr>
        <b/>
        <sz val="14"/>
        <color indexed="8"/>
        <rFont val="標楷體"/>
        <family val="4"/>
        <charset val="136"/>
      </rPr>
      <t>」統計資料背景說明</t>
    </r>
    <phoneticPr fontId="3" type="noConversion"/>
  </si>
  <si>
    <t>傳真：089-751139</t>
  </si>
  <si>
    <t>本次預告日期: 113年12月05日</t>
  </si>
  <si>
    <t>(113年2月)</t>
  </si>
  <si>
    <t>(113年3月)</t>
  </si>
  <si>
    <t>(113年4月)</t>
  </si>
  <si>
    <t>(113年5月)</t>
  </si>
  <si>
    <t>(113年6月)</t>
  </si>
  <si>
    <t>(113年7月)</t>
  </si>
  <si>
    <t>(113年8月)</t>
  </si>
  <si>
    <t>(113年9月)</t>
  </si>
  <si>
    <t>(113年10月)</t>
  </si>
  <si>
    <t>(113年11月)</t>
  </si>
  <si>
    <t>(113年1月)</t>
  </si>
  <si>
    <t>113年1~6月</t>
  </si>
  <si>
    <t>113年第一季</t>
  </si>
  <si>
    <t>113年第二季</t>
  </si>
  <si>
    <t>113年第三季</t>
  </si>
  <si>
    <t>112年12月</t>
    <phoneticPr fontId="2" type="noConversion"/>
  </si>
  <si>
    <t>113年1月</t>
    <phoneticPr fontId="2" type="noConversion"/>
  </si>
  <si>
    <t>113年2月</t>
    <phoneticPr fontId="2" type="noConversion"/>
  </si>
  <si>
    <t>113年3月</t>
    <phoneticPr fontId="2" type="noConversion"/>
  </si>
  <si>
    <t>113年4月</t>
    <phoneticPr fontId="2" type="noConversion"/>
  </si>
  <si>
    <t>113年5月</t>
    <phoneticPr fontId="2" type="noConversion"/>
  </si>
  <si>
    <t>113年6月</t>
    <phoneticPr fontId="2" type="noConversion"/>
  </si>
  <si>
    <t>113年7月</t>
    <phoneticPr fontId="2" type="noConversion"/>
  </si>
  <si>
    <t>113年8月</t>
    <phoneticPr fontId="2" type="noConversion"/>
  </si>
  <si>
    <t>113年9月</t>
    <phoneticPr fontId="2" type="noConversion"/>
  </si>
  <si>
    <t>113年10月</t>
    <phoneticPr fontId="2" type="noConversion"/>
  </si>
  <si>
    <t>113年11月</t>
    <phoneticPr fontId="2" type="noConversion"/>
  </si>
  <si>
    <t>上次預告日期: 112年12月05日</t>
  </si>
  <si>
    <t>(112年12月)</t>
  </si>
  <si>
    <t>112年7~12月</t>
  </si>
  <si>
    <t>(112年度)</t>
  </si>
  <si>
    <t>112年度</t>
  </si>
  <si>
    <t>112年第四季</t>
  </si>
  <si>
    <t>「臺東縣金峰鄉公所垃圾處理場 (廠)及垃圾清理車輛統計」統計資料背景說明</t>
    <phoneticPr fontId="3" type="noConversion"/>
  </si>
  <si>
    <t>資料項目：臺東縣金峰鄉公所垃圾處理場 (廠)及垃圾清理車輛統計</t>
    <phoneticPr fontId="3" type="noConversion"/>
  </si>
  <si>
    <t>＊時效：20日</t>
    <phoneticPr fontId="2" type="noConversion"/>
  </si>
  <si>
    <t>「臺東縣金峰鄉一般垃圾及廚餘清理狀況」統計資料背景說明</t>
    <phoneticPr fontId="3" type="noConversion"/>
  </si>
  <si>
    <t>資料項目：臺東縣金峰鄉一般垃圾及廚餘清理狀況</t>
    <phoneticPr fontId="2" type="noConversion"/>
  </si>
  <si>
    <t xml:space="preserve">   (一) 一般垃圾：指由家戶、公共場所及其他產生源所產生除資源垃圾、有害垃圾
       及廚餘以外之一般廢棄物，包括非例行性排出垃圾、無法回收之巨大垃圾，
       但不包括海灘（漂)垃圾。家戶係指民眾居住處，其垃圾由垃圾車沿街清運收
       受者；公共場所如社區、公園、街道、河堤、人行道、水溝及髒亂點等；其
       他產生源如學校、公務機關、風景遊樂區、慈善團體、辦公大樓、夜市、市
       場、非公告事業之營業場所及事業員工生活產生者等。</t>
    <phoneticPr fontId="2" type="noConversion"/>
  </si>
  <si>
    <t xml:space="preserve">  (二) 非例行性排出垃圾：包括集中燃燒之紙錢、非例行性大型活動垃圾、工程美
       化垃圾、天然災害垃圾及小型農事垃圾。</t>
    <phoneticPr fontId="2" type="noConversion"/>
  </si>
  <si>
    <t xml:space="preserve">  (三) 廚餘：指由家戶、公共場所、其他產生源所拋棄之生、熟食物及其殘渣或經 
       主管機關公告之有機性一般廢棄物。</t>
    <phoneticPr fontId="2" type="noConversion"/>
  </si>
  <si>
    <t xml:space="preserve">  (四) 環保單位自行清運：為本公所自行清運之垃圾量。</t>
    <phoneticPr fontId="2" type="noConversion"/>
  </si>
  <si>
    <t xml:space="preserve">  (五) 環保單位委託清運：為本公所委託公民營廢棄物清除機構清運之垃圾量。</t>
    <phoneticPr fontId="2" type="noConversion"/>
  </si>
  <si>
    <t xml:space="preserve">  (六) 公私處所自行或委託清運：為公私處所自行或委託公民營廢棄物清除機構清
       運至處理場(廠)之垃圾量。公私處所如社區、學校、機關團體、一般住宅大
       樓、辦公大樓及其他非公告事業之營業場所等。</t>
    <phoneticPr fontId="2" type="noConversion"/>
  </si>
  <si>
    <t xml:space="preserve">  (七) 焚化:指利用焚化爐高溫燃燒，將垃圾轉變為安定之氣體或物質(例如：固體
       再生燃料SRF)之處理方法，又分為焚化本月產生之一般垃圾及焚化過去暫存
       之一般垃圾。</t>
    <phoneticPr fontId="2" type="noConversion"/>
  </si>
  <si>
    <t xml:space="preserve">  (八) 衛生掩埋：指將垃圾掩埋於以不透水材質或低滲水性土壤所構築，並設有滲
       出水、廢氣收集及處理設施及地下水監測裝置掩埋場之處理方法，又分為掩
       埋本月產生之一般垃圾及掩埋過去暫存之一般垃圾。</t>
    <phoneticPr fontId="2" type="noConversion"/>
  </si>
  <si>
    <t xml:space="preserve">  (九) 回收再利用：指將廚餘資源化變為產品或再生物料之後續使用行為。凡經由
       清 潔隊或公民營機構收集之廚餘，以下列方法處理再利用者均應計入，包
       括：
       1.堆肥：指將廚餘回收後經生物醱酵作用轉化成安定之腐植質或土壤改良劑
         之處理方法。
       2.養豬：指將廚餘回收後送至養豬場或標售，經高溫蒸煮後作為養豬飼料之
         處理方法。
       3.其他廚餘再利用：非採上述二種方法處理之廚餘回收再利用數量，例如：
        製成家禽飼料、厭氧發酵及黑水虻幼蟲食用等。</t>
    <phoneticPr fontId="2" type="noConversion"/>
  </si>
  <si>
    <t>(113年度)</t>
    <phoneticPr fontId="2" type="noConversion"/>
  </si>
  <si>
    <t>臺東縣金峰鄉天然災害水土保持設施損失情形</t>
    <phoneticPr fontId="2" type="noConversion"/>
  </si>
  <si>
    <t>資料種類：水土保持類</t>
    <phoneticPr fontId="3" type="noConversion"/>
  </si>
  <si>
    <t>資料項目：臺東縣金峰鄉天然災害水土保持設施損失情形</t>
    <phoneticPr fontId="3" type="noConversion"/>
  </si>
  <si>
    <t>(一)災害種類：指地震、颱風、水災及其他災害等天然災害。視各統計項目而
    定。</t>
    <phoneticPr fontId="2" type="noConversion"/>
  </si>
  <si>
    <t>(二)搶修（復建）經費：指遭受天然災害損害之水土保持設施搶修（復建）經
    費，依設施項目分為農路、土石流防治設施、治山防災設施及一般水土保持
    設施等搶修（復建）經費。</t>
    <phoneticPr fontId="2" type="noConversion"/>
  </si>
  <si>
    <t>(三)一般水土保持設施：指土石流防治及治山防災除外之一般水土保持設施。</t>
    <phoneticPr fontId="2" type="noConversion"/>
  </si>
  <si>
    <t>「臺東縣金峰鄉都市區域內現有已開闢道路長度及面積暨橋梁座數、自行車長度」統計
資料背景說明</t>
    <phoneticPr fontId="3" type="noConversion"/>
  </si>
  <si>
    <t>資料項目：臺東縣金峰鄉都市區域內現有已開闢道路長度及面積暨橋梁座數、自行車長度</t>
    <phoneticPr fontId="3" type="noConversion"/>
  </si>
  <si>
    <t>臺東縣金峰鄉都市區域內現有已開闢道路長度及面積暨橋梁座數、自行車長度</t>
    <phoneticPr fontId="3" type="noConversion"/>
  </si>
  <si>
    <t>臺東縣金峰鄉停車位概況-都市計畫區外路外</t>
  </si>
  <si>
    <t>「臺東縣金峰鄉公所停車位概況-都市計畫區外路外」統計資料背景說明</t>
    <phoneticPr fontId="3" type="noConversion"/>
  </si>
  <si>
    <t>資料項目：臺東縣金峰鄉停車位概況-都市計畫區外路外統計</t>
    <phoneticPr fontId="3" type="noConversion"/>
  </si>
  <si>
    <t>臺東縣金峰鄉區外路外身心障礙者專用停車位</t>
  </si>
  <si>
    <t>「臺東縣金峰鄉公所區外路外身心障礙者專用停車位」統計資料背景說明</t>
    <phoneticPr fontId="3" type="noConversion"/>
  </si>
  <si>
    <t>資料項目：臺東縣金峰鄉區外路外身心障礙者專用停車位統計</t>
    <phoneticPr fontId="3" type="noConversion"/>
  </si>
  <si>
    <t>「臺東縣金峰鄉公所路邊停車-區內路外電動車專用停車位」統計資料背景說明</t>
    <phoneticPr fontId="3" type="noConversion"/>
  </si>
  <si>
    <t>資料項目：臺東縣金峰鄉路邊停車-區內路外電動車專用停車位</t>
    <phoneticPr fontId="3" type="noConversion"/>
  </si>
  <si>
    <t>臺東縣金峰鄉停車位概況-區內路外電動車專用停車位</t>
    <phoneticPr fontId="2" type="noConversion"/>
  </si>
  <si>
    <t>臺東縣金峰鄉停車位概況-區外路外電動車專用停車位</t>
    <phoneticPr fontId="2" type="noConversion"/>
  </si>
  <si>
    <t>「臺東縣金峰鄉公所路邊停車-區外路外電動車專用停車位」統計資料背景說明</t>
    <phoneticPr fontId="3" type="noConversion"/>
  </si>
  <si>
    <t>資料項目：臺東縣金峰鄉路邊停車-區外路外電動車專用停車位</t>
    <phoneticPr fontId="3" type="noConversion"/>
  </si>
  <si>
    <t>臺東縣金峰鄉停車位概況-路邊電動車專用停車位</t>
    <phoneticPr fontId="2" type="noConversion"/>
  </si>
  <si>
    <t>「臺東縣金峰鄉公所路邊停車-路邊電動車專用停車位」統計資料背景說明</t>
    <phoneticPr fontId="3" type="noConversion"/>
  </si>
  <si>
    <t>資料項目：臺東縣金峰鄉路邊停車-路邊電動車專用停車位</t>
    <phoneticPr fontId="3" type="noConversion"/>
  </si>
  <si>
    <t>臺東縣金峰鄉漁業從業人數</t>
    <phoneticPr fontId="2" type="noConversion"/>
  </si>
  <si>
    <t>臺東縣金峰鄉漁戶數及漁戶人數</t>
    <phoneticPr fontId="2" type="noConversion"/>
  </si>
  <si>
    <t>資料項目：臺東縣金峰鄉漁業從業人數</t>
    <phoneticPr fontId="3" type="noConversion"/>
  </si>
  <si>
    <t>資料種類：其他類</t>
    <phoneticPr fontId="3" type="noConversion"/>
  </si>
  <si>
    <t>＊統計地區範圍及對象：凡本鄉居民實際從事各種漁業之從業人員，不論其為專、兼業均為統計對象。</t>
    <phoneticPr fontId="3" type="noConversion"/>
  </si>
  <si>
    <t>(一)遠洋漁業：使用漁船在我國經濟海域外從事漁撈作業者。
(二)近海漁業：使用漁船在我國經濟海域（12海浬-200海浬）內從事漁撈作業者。
(三)沿岸漁業：使用船筏或不使用船筏在我國領海（12浬）內從事漁撈作業者。
(四)海面養殖業：在高潮線外從事水產動植物之養育或蓄養作業者。
(五)內陸漁撈業：在內水從事水產動植物之採捕為業者。
(六)內陸養殖業：在高潮線內從事水產動植物之養育或蓄養作業者。
(七)專業：指從事漁（水產）業之收入，占其全年總收入百分之五十以上者。
(八)兼業：指從事漁（水產）業之收入，占其全年總收入未達百分之五十者。
(九)船員：指搭乘動力漁船、舢舨或漁筏出海作業之工作人員，包括幹部船員及普通船員。在河川、湖沼、水庫作業，而未領有漁船船員手冊者，則列入內陸漁撈業。
(十)岸上人員：指未直接從事漁撈、養殖或製造之工作，而掌管該經營單位之企劃、營運報關、採購、銷售、會計、出納、經營或其他岸上協助漁業工作等之人員。
(十一)其他：係指於沿岸漁業中從事岸際及潮間帶採捕漁業，未搭乘船筏但直接從事
漁業作業之從業人員。</t>
    <phoneticPr fontId="2" type="noConversion"/>
  </si>
  <si>
    <t>資料項目：臺東縣金峰鄉漁戶數及漁戶人口數</t>
    <phoneticPr fontId="3" type="noConversion"/>
  </si>
  <si>
    <t>3月25日</t>
    <phoneticPr fontId="3" type="noConversion"/>
  </si>
  <si>
    <t>臺東縣金峰鄉公共造產成果概況</t>
    <phoneticPr fontId="3" type="noConversion"/>
  </si>
  <si>
    <t>臺東縣金峰鄉公共造產成果概況統計資料背景說明</t>
    <phoneticPr fontId="3" type="noConversion"/>
  </si>
  <si>
    <t>資料項目：臺東縣金峰鄉公共造產成果概況</t>
    <phoneticPr fontId="3" type="noConversion"/>
  </si>
  <si>
    <t>（八）現存造產價值估計：當年底現存造產依市價估計。
（九）歷年累計總投資額：累計歷年至當年底該項造產種類總投資額。</t>
    <phoneticPr fontId="2" type="noConversion"/>
  </si>
  <si>
    <t>三、資料範圍、週期及時效</t>
    <phoneticPr fontId="2" type="noConversion"/>
  </si>
  <si>
    <t>＊統計地區範圍及對象：凡本鄉內實施都市計畫區域，均為統計對象。</t>
    <phoneticPr fontId="3" type="noConversion"/>
  </si>
  <si>
    <t>(一)都市計畫面積：依法完成法定程序之都市計畫區規劃之總面積。				
(二)都市計畫區人口數：依法完成法定程序之都市計畫區域範圍內之居住人數。		
   1.計畫人口數：指都市計畫區內之計畫容納人口數。						
   2.現況人口數：指都市計畫區內現住戶籍人口。						
(三)都市計畫區人口密度：都市計畫區人口數除以都市計畫面積所得之值。			
  1.計畫人口密度：指計畫人口數除以都市計畫區面積。					
  2.現況人口密度：指現況人口數除以都市計畫區面積。</t>
    <phoneticPr fontId="2" type="noConversion"/>
  </si>
  <si>
    <t>「臺東縣金峰鄉實施都市計畫面積及人口」統計資料背景說明</t>
    <phoneticPr fontId="3" type="noConversion"/>
  </si>
  <si>
    <t>資料項目：臺東縣金峰鄉實施都市計畫面積及人口</t>
    <phoneticPr fontId="3" type="noConversion"/>
  </si>
  <si>
    <t>(一)市鎮計畫之地區包括：1.首都、直轄市；2.省會、省轄市；3.縣(市)政府所在地及縣轄市；4.鎮；5.其他經內政部或省政府指定應依本法擬定市鎮計畫之地區。
(二)鄉街計畫之地區包括1.鄉公所所在地；2.人口集居5年前已達2千人，而在最近5年內已增加三分之一以上之地區；3.人口集居達3千人，而其中工商業人口占就業總人口百分之五十以上之地區；4.其他經省、縣(市)政府指定應依本法擬定鄉街計畫之地區。
(三)特定區計畫為發展工業或保持優美風景或因其他目的而劃定之特定地區。</t>
    <phoneticPr fontId="2" type="noConversion"/>
  </si>
  <si>
    <t>(一)道路系統、停車場所及加油站，應按土地使用分區及交通情形與預期之發展配置之。
(二)公園、體育場所、綠地、廣場及兒童遊樂場，應依計畫人口密度及自然環境，作有系統之佈置，除具有特殊情形外其占用土地總面積不得少於全部計畫面積百分之十。	
(三)中小學校、社教場所、市場、變電所、衛生等公共設施，應按里鄰單位或居民分布情形適當配置之。		
(四)環保設施用地包括污水處理廠（場）、垃圾掩埋場、焚化爐、資源回收站（場）等相關環保設施。</t>
    <phoneticPr fontId="2" type="noConversion"/>
  </si>
  <si>
    <t>＊統計地區範圍及對象：凡本鄉實施都市計畫區域，均為統計對象。</t>
    <phoneticPr fontId="3" type="noConversion"/>
  </si>
  <si>
    <t>(一)住宅區：為保護居住環境而劃定，其土地及建築物之使用，不得有礙居住之寧靜、安全及衛生。		
(二)商業區：為促進商業發展而劃定，其土地及建築物之使用，不得有礙商業之便利。	
(三)工業區：為促進工業發展而劃定，其土地及建築物，以供工業使用為主。
(四)行政、文教、風景等使用區內土地及建築物，以供其規定目的之使用為主。
(五)公共設施用地：應就人口、土地使用、交通等現狀及未來發展趨勢，決定其項目、位置與面積，以增進市民活動之便利，及確保良好之都市生活環境。	 
(六)特定專用區：包括產業專用區、工商綜合專用區、科技專用區、事業專用區及其他特定專用區。
(七)都市計畫地區得視地理形勢，使用現況或軍事安全上之需要，保留農業地區或設置保護區，並限制其建築使用。
(八)河川區：依水利法公告之河川治理計畫範圍內之土地。</t>
    <phoneticPr fontId="2" type="noConversion"/>
  </si>
  <si>
    <t>(一)	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
(七)	平面：指停車場僅在地面上設置者。
(八)	立體：指停車場設置樓層二層以上(含二層)者。</t>
    <phoneticPr fontId="2" type="noConversion"/>
  </si>
  <si>
    <t>＊統計地區範圍及對象：
包括本所轄區內計畫區內路外停車位，以平面或立體式(包括匝道式、機械式或塔台式) 等設置以供民眾停放車輛之場所為統計對象，但不包括所轄之建築物附設停車位(由縣市另報送營建署彙送)及風景遊樂區停車位（由縣市另報送觀光局彙送）</t>
    <phoneticPr fontId="3" type="noConversion"/>
  </si>
  <si>
    <t>(一) 都市計畫區外：依都市計畫法規定之都市計畫範圍外(不包括其範圍內之風景遊樂區)。
 (二)路外停車位：指道路之路面外，以平面或立體式(包括匝道式、機械式或塔台式)等所設，停放車輛之車位，但不包含其範圍內之風景遊樂區停車位。
 (三)公有：指停車場之經營管理權屬於政府。
 (四)私有：指停車場之所有權屬於民間。
 (五)收費：指依收費方式含計時收費及計次收費在內。
 (六)不收費：指停車格位免費供民眾停放。
 (七)平面：指停車場僅在地面上設置者。
 (八)立體：指停車場設置樓層二層以上(含二層)者。</t>
    <phoneticPr fontId="2" type="noConversion"/>
  </si>
  <si>
    <t>資料項目：臺東縣金峰鄉有效農機使用證之農機數量</t>
    <phoneticPr fontId="3" type="noConversion"/>
  </si>
  <si>
    <t>資料項目：臺東縣金峰鄉公所列冊需關懷獨居老人人數及服務概況</t>
    <phoneticPr fontId="3" type="noConversion"/>
  </si>
  <si>
    <t>資料項目：臺東縣金峰鄉推行社區發展工作概況</t>
    <phoneticPr fontId="3" type="noConversion"/>
  </si>
  <si>
    <t>臺東縣金峰鄉公所「有效農機使用證之農機數量」統計資料背景說明</t>
    <phoneticPr fontId="3" type="noConversion"/>
  </si>
  <si>
    <t>臺東縣金峰鄉公所「農路改善及維護工程」統計資料背景說明</t>
    <phoneticPr fontId="3" type="noConversion"/>
  </si>
  <si>
    <t>臺東縣金峰鄉公所「治山防災整體治理工程」統計資料背景說明</t>
    <phoneticPr fontId="3" type="noConversion"/>
  </si>
  <si>
    <t>臺東縣金峰鄉「漁業從業人數」統計資料背景說明</t>
    <phoneticPr fontId="3" type="noConversion"/>
  </si>
  <si>
    <t>臺東縣金峰鄉「漁戶數及漁戶人口數」統計資料背景說明</t>
    <phoneticPr fontId="3" type="noConversion"/>
  </si>
  <si>
    <t>臺東縣金峰鄉「天然災害水土保持設施損失情形」統計資料背景說明</t>
    <phoneticPr fontId="3" type="noConversion"/>
  </si>
  <si>
    <t>臺東縣金峰鄉公所「列冊需關懷獨居老人人數及服務概況」統計資料背景說明</t>
    <phoneticPr fontId="3" type="noConversion"/>
  </si>
  <si>
    <t>臺東縣金峰鄉「推行社區發展工作成果概況」統計資料背景說明</t>
    <phoneticPr fontId="3" type="noConversion"/>
  </si>
  <si>
    <t>臺東縣金峰鄉公所「環保人員概況」統計資料背景說明</t>
    <phoneticPr fontId="3" type="noConversion"/>
  </si>
  <si>
    <t>臺東縣金峰鄉「環境保護預算」統計資料背景說明</t>
    <phoneticPr fontId="3" type="noConversion"/>
  </si>
  <si>
    <t>資料項目：臺東縣金峰鄉環境保護預算</t>
    <phoneticPr fontId="3" type="noConversion"/>
  </si>
  <si>
    <t>臺東縣金峰鄉「環境保護決算」統計資料背景說明</t>
    <phoneticPr fontId="3" type="noConversion"/>
  </si>
  <si>
    <t>資料項目：臺東縣金峰鄉環境保護決算</t>
    <phoneticPr fontId="3" type="noConversion"/>
  </si>
  <si>
    <t>臺東縣金峰鄉「公墓設施概況」統計資料背景說明</t>
    <phoneticPr fontId="3" type="noConversion"/>
  </si>
  <si>
    <t>臺東縣金峰鄉「火化場設施概況」統計資料背景說明</t>
    <phoneticPr fontId="3" type="noConversion"/>
  </si>
  <si>
    <t>臺東縣金峰鄉「殯儀館設施概況」統計資料背景說明</t>
    <phoneticPr fontId="3" type="noConversion"/>
  </si>
  <si>
    <t>臺東縣金峰鄉「寺廟登記概況」統計資料背景說明</t>
    <phoneticPr fontId="3" type="noConversion"/>
  </si>
  <si>
    <t>臺東縣金峰鄉教會(堂)概況統計資料背景說明</t>
    <phoneticPr fontId="3" type="noConversion"/>
  </si>
  <si>
    <t>臺東縣金峰鄉「宗教團體興辦公益慈善及社會教化事業概況」統計資料背景說明</t>
    <phoneticPr fontId="3" type="noConversion"/>
  </si>
  <si>
    <t>臺東縣金峰鄉「辦理調解業務概況」統計資料背景說明</t>
    <phoneticPr fontId="3" type="noConversion"/>
  </si>
  <si>
    <t>臺東縣金峰鄉「調解委員會組織概況」統計資料背景說明</t>
    <phoneticPr fontId="3" type="noConversion"/>
  </si>
  <si>
    <t>臺東縣金峰鄉「辦理調解方式概況」統計資料背景說明</t>
    <phoneticPr fontId="3" type="noConversion"/>
  </si>
  <si>
    <t>一、發布及編製機關單位</t>
    <phoneticPr fontId="2" type="noConversion"/>
  </si>
  <si>
    <t>「臺東縣金峰鄉公所停車位概況-都市計畫區內路外」統計資料背景說明</t>
    <phoneticPr fontId="3" type="noConversion"/>
  </si>
  <si>
    <t>臺東縣金峰鄉農耕土地面積</t>
    <phoneticPr fontId="3" type="noConversion"/>
  </si>
  <si>
    <t>臺東縣金峰鄉公所「農耕土地面積」統計資料背景說明</t>
    <phoneticPr fontId="3" type="noConversion"/>
  </si>
  <si>
    <t>資料項目：臺東縣金峰鄉農耕土地面積</t>
    <phoneticPr fontId="3" type="noConversion"/>
  </si>
  <si>
    <t>臺東縣金峰鄉有效農機使用證之農機數量</t>
    <phoneticPr fontId="3" type="noConversion"/>
  </si>
  <si>
    <t>＊統計地區範圍及對象：凡本鄉因天然災害所造成水土保持設施損失，均為統計之對象。</t>
    <phoneticPr fontId="3" type="noConversion"/>
  </si>
  <si>
    <t>＊統計地區範圍及對象：凡本所依據公共造產獎助及管理辦法之執行案件，均為統計對象。</t>
    <phoneticPr fontId="3" type="noConversion"/>
  </si>
  <si>
    <t>臺東縣金峰鄉「殯葬管理業務概況」統計資料背景說明</t>
    <phoneticPr fontId="3" type="noConversion"/>
  </si>
  <si>
    <t>臺東縣金峰鄉「各級宗教財團法人概況」統計資料背景說明</t>
    <phoneticPr fontId="3" type="noConversion"/>
  </si>
  <si>
    <t>本鄉公所之一般垃圾及廚餘清理狀況均為統計對象。</t>
    <phoneticPr fontId="2" type="noConversion"/>
  </si>
  <si>
    <t>每月終了20日內(若遇例假日順延)以公務統計報表發布，發布日期上載於本所網站之「資訊公開專區\預告統計資料發布時間表」。</t>
    <phoneticPr fontId="2" type="noConversion"/>
  </si>
  <si>
    <t>＊統計標準時間：以每季底之事實為準。</t>
    <phoneticPr fontId="2" type="noConversion"/>
  </si>
  <si>
    <t>＊統計單位：格。</t>
  </si>
  <si>
    <t>＊統計單位：格。</t>
    <phoneticPr fontId="2" type="noConversion"/>
  </si>
  <si>
    <t>＊統計分類：路外停車位依設置方式分公有及私有，再分收費、不收費，並細分平面及立體(包括匝道式、機械式或塔台式)。</t>
  </si>
  <si>
    <t>＊統計分類：路外停車位依設置方式分公有及私有，再分收費、不收費，並細分平面及立體(包括匝道式、機械式或塔台式)。</t>
    <phoneticPr fontId="2" type="noConversion"/>
  </si>
  <si>
    <t>＊時效（指統計標準時間至資料發布時間之間隔時間）：30日。</t>
    <phoneticPr fontId="2" type="noConversion"/>
  </si>
  <si>
    <t>＊預告發布日期（含預告方式及週期）：每季終了30日內(若遇例假日順延)以公務統計報表發布。</t>
    <phoneticPr fontId="2" type="noConversion"/>
  </si>
  <si>
    <t>＊統計地區範圍及對象：包括本鄉內路邊停車位，以供民眾停放車輛之場所為統計對象，但不包括所轄之建築物附設停車位(由本縣另報送營建署彙送)及風景遊樂區停車位（由本縣另報送觀光局彙送）。</t>
    <phoneticPr fontId="3" type="noConversion"/>
  </si>
  <si>
    <t>＊統計標準時間：以每季底之事實為準。</t>
    <phoneticPr fontId="50" type="noConversion"/>
  </si>
  <si>
    <t>(一)路邊停車位：指以道路部分路面劃設，供公眾停放車輛之車位，但不包括其範圍內之風景遊樂區停車位。
(二) 都市計畫區內：依都市計畫法規定之都市計畫範圍內(不包括其範圍內之風景遊樂區)。
(三) 都市計畫區外：依都市計畫法規定之都市計畫範圍外(不包括其範圍內之風景遊樂區)。
(四)收費：指依收費方式含計時收費及計次收費在內。
(五)不收費：指停車格位免費供民眾停放。</t>
    <phoneticPr fontId="50" type="noConversion"/>
  </si>
  <si>
    <t>＊統計單位：車位</t>
    <phoneticPr fontId="50" type="noConversion"/>
  </si>
  <si>
    <t>＊統計分類：路邊停車位依計費方式分為收費、不收費，收費再分計時及計次。</t>
    <phoneticPr fontId="50" type="noConversion"/>
  </si>
  <si>
    <t>＊發布週期（指資料編製或產生之頻率，如月、季、年等）：季。</t>
    <phoneticPr fontId="50" type="noConversion"/>
  </si>
  <si>
    <t>＊時效（指統計標準時間至資料發布時間之間隔時間）：25日。</t>
    <phoneticPr fontId="2" type="noConversion"/>
  </si>
  <si>
    <t>＊統計指標編製方法與資料來源說明：依據本所業務登記資料彙編。</t>
    <phoneticPr fontId="3" type="noConversion"/>
  </si>
  <si>
    <t>＊統計地區範圍及對象：包括本鄉轄區內計畫區內路外電動車專用停車位，含平面或立體式(包括匝道式、機械式或塔台式)等設置，以供電動車輛停放之場所為統計對象。</t>
    <phoneticPr fontId="3" type="noConversion"/>
  </si>
  <si>
    <t>(一) 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50" type="noConversion"/>
  </si>
  <si>
    <t>＊統計分類：路外停車位依設置方式分公有及私有，再分收費、不收費。</t>
    <phoneticPr fontId="50" type="noConversion"/>
  </si>
  <si>
    <t>＊統計指標編製方法與資料來源說明：由本公所辦理都市計畫區內路外停車位統計之單位，依據原始資料分別統計彙編。</t>
    <phoneticPr fontId="3" type="noConversion"/>
  </si>
  <si>
    <t>＊統計地區範圍及對象：包括本鄉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phoneticPr fontId="3" type="noConversion"/>
  </si>
  <si>
    <t>＊統計標準時間：以每季底之事實為準。</t>
    <phoneticPr fontId="50" type="noConversion"/>
  </si>
  <si>
    <t>(一)都市計畫區內：依都市計畫法規定之都市計畫範圍內(不包括其範圍內之風景遊樂區)。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50" type="noConversion"/>
  </si>
  <si>
    <t>＊統計單位：車位。</t>
    <phoneticPr fontId="50" type="noConversion"/>
  </si>
  <si>
    <t>＊統計分類：路外停車位：依設置方式分公有及私有，再分收費、不收費。</t>
    <phoneticPr fontId="50" type="noConversion"/>
  </si>
  <si>
    <t>＊發布週期（指資料編製或產生之頻率，如月、季、年等）：季。</t>
    <phoneticPr fontId="3" type="noConversion"/>
  </si>
  <si>
    <t>＊統計指標編製方法與資料來源說明：由本所辦理都市計畫區外路外停車位統計之單位，依據原始資料分別統計彙編。</t>
    <phoneticPr fontId="3" type="noConversion"/>
  </si>
  <si>
    <t>＊統計地區範圍及對象：包括本鄉轄區內之路邊身心障礙專用停車位，以供領有身心障礙證明之民眾停放車輛之場所為統計對象，但不包括所轄之建築物附設停車位(由縣市另報送營建署彙送)及風景遊樂區停車位（由縣市另報送觀光局彙送）。</t>
    <phoneticPr fontId="3" type="noConversion"/>
  </si>
  <si>
    <t>(一) 路邊停車位：指以道路部分路面劃設，供公眾停放車輛之車位，但不包括其範圍內之風景遊樂區停車位。
(二) 都市計畫區內：依都市計畫法規定之都市計畫範圍內(不包括其範圍內之風景遊樂區)。
(三) 都市計畫區外：依都市計畫法規定之都市計畫範圍外(不包括其範圍內之風景遊樂區)。
(四) 收費：指依收費方式含計時收費及計次收費在內。
(五) 不收費：指停車格位免費供民眾停放。</t>
    <phoneticPr fontId="50" type="noConversion"/>
  </si>
  <si>
    <t>＊統計分類：路邊停車位：依都市計畫法劃分計畫區內及計畫區外，再依計費方式分為收費及不收費。</t>
    <phoneticPr fontId="50" type="noConversion"/>
  </si>
  <si>
    <t>＊統計指標編製方法與資料來源說明：由本所辦理路邊停車位統計之單位，依據原始資料分別統計彙編。</t>
    <phoneticPr fontId="3" type="noConversion"/>
  </si>
  <si>
    <t>(一)路邊停車位：指以道路部分路面劃設，供公眾停放車輛之車位，但不包括其範圍內之風景遊樂區停車位。
(二) 都市計畫區內：依都市計畫法規定之都市計畫範圍內(不包括其範圍內之風景遊樂區)。
(三) 都市計畫區外：依都市計畫法規定之都市計畫範圍外(不包括其範圍內之風景遊樂區)。
(四) 收費：指依收費方式含計時收費及計次收費在內。
(五) 不收費：指停車格位免費供民眾停放。</t>
    <phoneticPr fontId="50" type="noConversion"/>
  </si>
  <si>
    <t>＊統計單位：車位。</t>
    <phoneticPr fontId="50" type="noConversion"/>
  </si>
  <si>
    <t>＊發布週期（指資料編製或產生之頻率，如月、季、年等）：季。</t>
    <phoneticPr fontId="3" type="noConversion"/>
  </si>
  <si>
    <t>＊時效（指統計標準時間至資料發布時間之間隔時間）：15日。</t>
    <phoneticPr fontId="2" type="noConversion"/>
  </si>
  <si>
    <t>＊統計地區範圍及對象：包括本所轄區內計畫區外路外電動車專用停車位，含平面或立體式(包括匝道式、機械式或塔台式)等設置，以供電動車輛停放之場所為統計對象。</t>
    <phoneticPr fontId="3" type="noConversion"/>
  </si>
  <si>
    <t>(一)都市計畫區外：依都市計畫法規定之都市計畫範圍外(不包括其範圍內之風景遊樂區)。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50" type="noConversion"/>
  </si>
  <si>
    <t>＊統計指標編製方法與資料來源說明：由本所辦理都市計畫區外路外停車位統計之單位，依據原始資料分別統計彙編。</t>
    <phoneticPr fontId="3" type="noConversion"/>
  </si>
  <si>
    <t>＊統計地區範圍及對象：包括本所轄區內之路邊電動車專用停車位，以供電動車輛停放之場所為統計對象。</t>
    <phoneticPr fontId="3" type="noConversion"/>
  </si>
  <si>
    <t>(一)路邊停車位：指以道路部分路面劃設，供公眾停放車輛之車位，但不包括其範圍內之風景遊樂區停車位。
(二) 公有：指停車場之經營管理權屬於政府。
(三) 私有：指停車場之所有權屬於民間。
(四) 收費：指依收費方式含計時收費及計次收費在內。
(五) 不收費：指停車格位免費供民眾停放。</t>
    <phoneticPr fontId="50" type="noConversion"/>
  </si>
  <si>
    <t>＊時效（指統計標準時間至資料發布時間之間隔時間）25日。</t>
    <phoneticPr fontId="2" type="noConversion"/>
  </si>
  <si>
    <t>＊預告發布日期（含預告方式及週期）：每季終了25日內(若遇例假日順延)以公務統計報表發布。</t>
    <phoneticPr fontId="3" type="noConversion"/>
  </si>
  <si>
    <t>＊統計地區範圍及對象：凡本鄉無直系血親卑親屬或直系血親卑親屬未居住於同縣市之65歲以上獨自居住、同住者無照顧能力、65歲以上夫妻同住者或經各縣（市）政府社會局（處）派員訪視評估需列冊關懷之老人，均為統計對象。</t>
    <phoneticPr fontId="3" type="noConversion"/>
  </si>
  <si>
    <t>＊統計標準時間：第一季以3月底、第二季以6月底、第三季以9月底、第四季以12月底之事實為準。</t>
    <phoneticPr fontId="2" type="noConversion"/>
  </si>
  <si>
    <t>(一)中(低)收入：指政府列冊有案之低收入及家庭總收入分配全家人口，每人每月未超過最低生活費2.5倍者。
(二)榮民(眷)：指為國家勞苦功高之退除役官兵及其眷屬。
(三)死亡人數：本期因死亡而註銷列冊之獨居老人人數。
(四)電話問安：以電話定期或不定期向獨居老人問好並詢問有何需求或問題。
(五)關懷訪視：對乏人照顧之獨居老人，遴派志工或專職服務員至府上探訪，並瞭解其需求。
(六)居家服務：對因行動不便又乏人照顧之獨居老人，遴派志工或專職服務員至府上服務。服務項目為協助老人個人清潔、換洗衣物之洗滌、代寫書信、聯絡親友等。
(七)餐飲服務：即提供生活自理能力較低或無法自行炊食的老人餐飲服務，有集中用餐或送餐到家之服務；於統計期間按日計算送餐人數之合計數，以人次統計。
(八)陪同就醫：對身心有疾病或行動不便之獨居老人，由志工或專職服務員陪同至醫院看診。
(九)安裝緊急救援連線：為確保獨居老人發生緊急危難時，能夠得到立即救援，經評估老人實際狀況，如符合即為其安裝緊急救援連線。
(十)轉介進住機構：對生活無法自理之獨居老人，轉介至老人長期照顧、安養機構或榮家等機構接受照顧。</t>
    <phoneticPr fontId="50" type="noConversion"/>
  </si>
  <si>
    <t>＊統計單位：人、人次</t>
    <phoneticPr fontId="50" type="noConversion"/>
  </si>
  <si>
    <t>＊統計分類：橫項依「鄉鎮市區別及年齡別」分；縱項依「期底獨居老人人數」、「具榮民(眷)身分獨居老人人數」、「具原住民身分獨居老人人數」、「本期死亡人數」、「本期服務成果」、「期底安裝緊急救援連線人數」及「本期轉介進住機構人數」分。</t>
    <phoneticPr fontId="50" type="noConversion"/>
  </si>
  <si>
    <t>＊時效（指統計標準時間至資料發布時間之間隔時間）：1個月又5日。</t>
    <phoneticPr fontId="2" type="noConversion"/>
  </si>
  <si>
    <t>＊統計指標編製方法與資料來源說明：依據本公所所報獨居老人資料彙編。</t>
    <phoneticPr fontId="3" type="noConversion"/>
  </si>
  <si>
    <t>＊統計地區範圍及對象：凡在本公所內已成立社區發展協會之社區，均為統計對象。</t>
    <phoneticPr fontId="3" type="noConversion"/>
  </si>
  <si>
    <t>＊統計標準時間：動態資料以1至12月事實為準；靜態資料以12月底之事實為準。</t>
    <phoneticPr fontId="50" type="noConversion"/>
  </si>
  <si>
    <t>＊統計分類：橫項依「鄉鎮市區別」分；縱項依「社區發展協會數」、「社區戶數」、「社區人口數」、「理監事人數」、「社區發展協會會員數」、「設置社區生產建設基金」、「實際使用經費」、「社區活動中心(幢)」及「社區發展工作項目」分。</t>
    <phoneticPr fontId="50" type="noConversion"/>
  </si>
  <si>
    <t>＊發布週期（指資料編製或產生之頻率，如月、季、年等）：年。</t>
    <phoneticPr fontId="3" type="noConversion"/>
  </si>
  <si>
    <t>＊時效（指統計標準時間至資料發布時間之間隔時間）：2個月又5天。</t>
    <phoneticPr fontId="2" type="noConversion"/>
  </si>
  <si>
    <t>＊預告發布日期（含預告方式及週期）：每年度終了後二個月又5日內(若遇例假日順延)以公務統計報表發布。</t>
    <phoneticPr fontId="2" type="noConversion"/>
  </si>
  <si>
    <t>＊統計指標編製方法與資料來源說明：依據各公所會計年度結束後10日內將轄內已成立之社區發展協會所報工作概況資料審核彙編。</t>
    <phoneticPr fontId="3" type="noConversion"/>
  </si>
  <si>
    <t>＊統計單位：戶數、人數、新台幣元。</t>
    <phoneticPr fontId="50" type="noConversion"/>
  </si>
  <si>
    <t>(一)社區：依「社區發展工作綱要」第2條規定，係指「經鄉(鎮、市、區)社區發展主管機關劃定，供為依法設立社區發展協會，推動社區發展工作之組織與活動區域」。
(二)社區發展協會：係指經主管機關劃定，依法成立之社區發展協會。
(三)社區戶數：係指社區劃定範圍內所有戶數。
(四)社區人口數：係指社區劃定範圍內所有人口數。
(五)社區發展協會會員：由社區居民自動申請加入社區發展協會為之會員人數。
(六)社區生產建設基金：為充裕社區經濟來源，健全社區發展組織，期能負起社區成果維護，推行社會教育、社區文化活動及福利服務工作，以提昇社區居民生活品質而籌措之基金。
(七)使用經費：指依法成立之社區發展協會，其經費來源。
 1.政府補助款：為促進社區發展，增進居民福利，根據社區發展協會所提之計畫及自籌款項，政府機關依年度社區發展工作計畫給予之補助。(包含中央、直轄市、縣(市)、鄉（鎮、市、區)補助款)
 2.社區自籌款：社區發展協會為促進社區發中央各部會、直轄市、縣(市)、鄉（鎮、市、區)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另數個社區發展協會共用1幢活動中心，請以總計1為統計代表，並備註共用之社區發展協會名稱。
(九)社區發展工作項目：社區發展協會基於社區居民共同需要，循自動與互助精神，配合政府行政支援，有效運用各種資源，從事綜合建設，以改進社區居民生活品質。以下各項以社區發展協會辦理之內部作業組織為統計範圍。
1.辦理社區觀摩：具體介紹建立社區之組織活動、公共工程建設、精神倫理及文化建設、生產福利建設服務體系之作法。
2.社區長壽俱樂部：增加老人生活情趣，提昇老人生活品質並弘揚敬老崇孝之固有美德。
3.社區成長教室：由社區發展協會設置，俾增進居民個人身心成長或學習知識、技能等知能成長所規劃定期或不定期之研習訓練。
4.社區守望相助隊：社區居民基於需要，自行組織以維護住家安全，增進家戶情感為目的之組織。
5.社區志願服務團隊：社區發展協會依據志願服務法，運用或召募社區內外熱心民眾所籌組成立之志工團隊，貢獻其知識、體能、勞力、經驗、技術、時間等，以促進社區各項建設及提昇社區生活品質。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倘轄內民歌研習班等班隊為定期或不定期辦理之研習訓練，且參與民俗活動，可同時列計於成長教室及社區民俗藝文康樂班隊。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t>
    <phoneticPr fontId="50" type="noConversion"/>
  </si>
  <si>
    <t>2月05日</t>
    <phoneticPr fontId="3" type="noConversion"/>
  </si>
  <si>
    <t>3月05日</t>
    <phoneticPr fontId="3" type="noConversion"/>
  </si>
  <si>
    <t>＊統計地區範圍及對象：本所環保單位僱用人員均為統計對象。</t>
    <phoneticPr fontId="3" type="noConversion"/>
  </si>
  <si>
    <t>＊統計標準時間：以每年6月底及12月底之事實為準。</t>
    <phoneticPr fontId="3" type="noConversion"/>
  </si>
  <si>
    <t>(一)各項資料均為現有實際僱用人數，包括編制內、非編制內，不包括環保警察、派遣人員、派駐人員及環保志/義工。一人從事多種業務者，列入主要業務項目，不可重複計列。
(二)縣（市）環保單位：包括環境保護局及廢棄物清運處理單位。
(三)環境保護局：係指各縣（市）政府環境保護（資源）局及所屬，含稽查督察大隊、衛生稽查大隊及修車廠等，但不包含廢棄物清運處理單位。
(四)廢棄物清運處理單位：係指本縣鄉鎮市公所清潔隊(含溝渠隊、水肥隊、資源回收隊等)、廢棄物處理廠/場（如焚化廠、資源回收廠、掩埋場、堆肥場、堆置場、水肥處理廠、滲出水處理廠等）。
(五)職員：係指機關單位內，定有職稱、官等、職等之法定編制人員及政務人員，包括特任、比照簡任、簡任、薦任、委任及雇員等。
(六)約聘(僱)：係指機關單位依法進用之聘僱人員，包括聘用人員、約僱人員、特約人員、約用人員等。
(七)工員：係指機關單位依法進用之工友及臨時人員，包括隊員、駕駛、技工、工友、臨時工及代賑工等。
(八)類別之其他：無法歸屬上述第(五)〜(七)類之人員，如駐衛警察等。
(九)行政輔助：係指行政單位人員，包括一般行政、總務、秘書、人事、主計、法務、政風、資訊等人員。
(十)綜合規劃：從事綜合計畫、綜合企劃、綜合管理、環境影響評估、環境教育、管制考核、績效管理、人員訓練、環保國際事務等業務者。</t>
    <phoneticPr fontId="50" type="noConversion"/>
  </si>
  <si>
    <t>(十一)空氣品質保護：從事固定、移動、逸散污染源空氣污染防制及空氣品質管理等業務者。
(十二)氣候變遷因應：從事氣候變遷減緩與調適等業務者，包括溫室氣體盤查、查驗、登錄、減量與管理、碳定價與交易、節能減碳、淨零排放、低碳生活及家園等。
(十三)噪音及振動防制：從事噪音、振動、非屬原子能游離輻射污染及與光害管理等業務者。
(十四)水質保護：從事水體品質保護、廢（污）水排放管制、地面水、海洋污染防治及飲用水管理等業務者。
(十五)土壤及地下水污染整治：從事土壤及地下水污染之調查、防治、清理、整治、復育、監督、管理等業務者。
(十六)廢棄物管理：從事垃圾/水肥清理、資源（含廚餘）回收及循環再利用、源頭減量、一般廢棄物處理設施管理，以及事業廢棄物清除、處理、再利用等業務者。
(十七)環境衛生、毒化物管理：從事環境衛生、病媒防治、毒性及關注化學物質管理、環境用藥施作管理及公廁管理等業務者。
(十八)陳情、稽查、糾紛處理：從事公害陳情處理、環境污染源稽查、環境執法、公害糾紛事件處理及相關法律扶助等業務者。
(十九)監測及檢驗：從事環境品質監測、環境污染檢驗及測定等業務者。
(二十)研究發展：從事科技發展、環境政策發展、環境污染流布、風險分析、污染治理、檢驗測定技術與標準方法等相關研究者。</t>
    <phoneticPr fontId="50" type="noConversion"/>
  </si>
  <si>
    <t>(二十一)其他業務：無法歸屬於前述第(十)〜(二十)類之業務單位人員，例如駐衛警察等。
(二十二)垃圾清運人員：係指廢棄物收集、清溝及掃街人員。
(二十三)水肥清運人員：係指糞尿之收集、清運人員。
(二十四)清運單位之其他：無法歸屬於垃圾清運、水肥清運、資源回收之清運單位人員，如消毒、割草、拆除違規廣告、拖吊廢機動車輛等人員。</t>
    <phoneticPr fontId="50" type="noConversion"/>
  </si>
  <si>
    <t>＊統計單位：人。</t>
    <phoneticPr fontId="3" type="noConversion"/>
  </si>
  <si>
    <t>＊統計分類：</t>
    <phoneticPr fontId="3" type="noConversion"/>
  </si>
  <si>
    <t>(一)縱行項目按單位別、性別及業務別分。
(二)橫列項目按類別、性別及年齡別分。</t>
    <phoneticPr fontId="3" type="noConversion"/>
  </si>
  <si>
    <t>＊發布週期（指資料編製或產生之頻率，如月、季、年等）：半年。</t>
    <phoneticPr fontId="3" type="noConversion"/>
  </si>
  <si>
    <t>＊時效（指統計標準時間至資料發布時間之間隔時間）：1個月又5日</t>
    <phoneticPr fontId="2" type="noConversion"/>
  </si>
  <si>
    <t>＊統計指標編製方法與資料來源說明：依據本所環保單位實際環保人員(含編制內、非編制內)概況資料編製。</t>
    <phoneticPr fontId="3" type="noConversion"/>
  </si>
  <si>
    <t>＊統計資料交叉查核及確保資料合理性之機制（說明各項資料之相互關係及不同資料來源之相關統計差異性）：無</t>
    <phoneticPr fontId="3" type="noConversion"/>
  </si>
  <si>
    <t>＊統計地區範圍及對象：本鄉公所之營運中公有垃圾處理場(廠)及垃圾回收清除車輛均為統計對象。</t>
    <phoneticPr fontId="3" type="noConversion"/>
  </si>
  <si>
    <t>＊統計標準時間：以每年6月底、12月底之事實為準。</t>
    <phoneticPr fontId="50" type="noConversion"/>
  </si>
  <si>
    <t>(一)焚化廠: 依據「垃圾焚化處理設施設置規範」建置之垃圾焚化處理設施。
(二)衛生掩埋場：依據「一般廢棄物衛生掩埋場設計規範」建置，以衛生掩埋法處理垃圾之最終處置場所；不含封閉、復育、停用或未啟用等非營運狀態。另分期建置之營運中同名衛生掩埋場，若其地點、地號相同或鄰近，則以1座計算。
(三)堆肥場：指具有堆肥處理設施且從事廚餘堆肥化處理之場所。
(四)堆置場：指一般廢棄物於處理前暫時放置之特定地點。
(五)垃圾回收清除車輛：指執行機關執行一般廢棄物回收、清除作業之車輛。
(六)子母式垃圾車：子車與母車可分離，以垃圾子車放置執行機關指定地點，供垃圾投棄、收集，再由母車將子車運往垃圾處理場。
(七)密封式垃圾車：車體為密封空間，車身應具備投棄口或壓縮裝置，如密封車、密封壓縮車、密封轉運車等。
(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phoneticPr fontId="50" type="noConversion"/>
  </si>
  <si>
    <t>(九)資源(含廚餘)回收垃圾車：框式垃圾車用以執行資源垃圾或廚餘之回收、清除作業，車身應具備舉伸或傾卸設備。
(十)其他框式垃圾車：資源(含廚餘)回收垃圾車以外之框式垃圾車。
(十一)水肥車：執行水肥回收、清除作業之車輛，車體至少具備以下設備其中一項：(1)抽吸設備、(2)貯存桶槽。
(十二)清溝(溝泥)車：執行溝泥清除或載運作業之車輛，車體至少具備以下設備其中一項：(1)抽吸設備、(2)沖洗設備、(3)貯存桶槽。
(十三)掃(洗)街車：執行道路路面洗掃任務之車輛，車體至少具備以下設備其中一項：(1) 旋轉刷毛/水洗/真空吸引設備、(2)貯存桶槽。</t>
    <phoneticPr fontId="50" type="noConversion"/>
  </si>
  <si>
    <t>＊統計單位：廠(座)、輛。</t>
    <phoneticPr fontId="50" type="noConversion"/>
  </si>
  <si>
    <t>＊統計分類：</t>
    <phoneticPr fontId="50" type="noConversion"/>
  </si>
  <si>
    <t>(一)垃圾處理場(廠)：按焚化廠、衛生掩埋場、堆肥場、堆置場分。
(二)垃圾回收清除車輛：按子母式垃圾車、密封式垃圾車、框式垃圾車、水肥車、清溝(溝泥)車、掃(洗)街車分。</t>
    <phoneticPr fontId="50" type="noConversion"/>
  </si>
  <si>
    <t>＊發布週期（指資料編製或產生之頻率，如月、季、年等）：半年。</t>
    <phoneticPr fontId="3" type="noConversion"/>
  </si>
  <si>
    <t>＊統計指標編製方法與資料來源說明：依據本鄉鎮市公所之垃圾處理場(廠)及垃圾回收清除車輛資料編製。</t>
    <phoneticPr fontId="3" type="noConversion"/>
  </si>
  <si>
    <t>＊統計地區範圍及對象：本所清潔隊之單位預算為統計對象。</t>
    <phoneticPr fontId="3" type="noConversion"/>
  </si>
  <si>
    <t>＊統計標準時間：以每年2月底之當年度預算數資料為準。</t>
    <phoneticPr fontId="2" type="noConversion"/>
  </si>
  <si>
    <t>(一)單位預算
1.環保局及所屬單位預算：係指環境保護（資源）局及所屬機關主管之單位歲出（歲入）預算，包含「對下級機關補助款及對其他機關配合款」及「上級機關補助款(含自用及轉撥)及其他機關配合款」。
2.鄉鎮市公所清潔隊預算：係指各鄉鎮市公所清潔隊歲出（歲入）預算，包含預算書歲出政事別及歲入來源別中環境保護相關之經常門與資本門等經費（僅縣政府環保局需填）。
3.人事費：係指機關內政務人員、法定編制人員、依法令約聘僱人員與技工、工友等現職人員之相關待遇經費，包含薪俸、加給、酬金、加班值班費、獎金、退休退職離職給付及儲金、保險、各項補助費等，依人員實際所在處室區分。
4.委辦費：係指委託其他政府、機關、學校、團體及個人等進行學術研究、辦理機關職掌業務（含媒體政策及業務宣導）等經費。
5.土地：係指公務所需房屋基地、地上物拆遷補償及其他土地購置經費。
6.對國內團體之捐助：包含對企業捐助及對團體捐助，但不包括對團體辦理媒體政策及業務宣導之捐助。
7.環保署補助款：係指由行政院環境保護署補助之經費，並納入該年決算者，包含實現數、應收數及保留數。
8.污染防治附帶收入：係指為進行污染防治所產生之相關附帶收入，包括處理廢氣、廢水及回收清除處理廢棄物等而產生之附帶收入，可以本縣（市）環境保護（資源）局及所屬、鄉鎮市公所預算書中「廢舊物資售價」科目為準，另包含售電收入。
9.一般行政：包括預算員額（含機關正、副首長）所需人事費、內部行政支援單位所需工作經費、其他無法歸入特定業務計畫科目項下之一般共同性費用等經費。 
10.綜合規劃：包含綜合計畫（企劃）、環境保護業務考核、環境影響評估、教育宣導及環境保護人員培訓等經費。</t>
    <phoneticPr fontId="50" type="noConversion"/>
  </si>
  <si>
    <t>11.空氣品質保護：包含空氣品質管理、固定污染源與移動污染源空氣污染防制等經費。
12.氣候變遷因應：係指氣候變遷減緩與調適，包含溫室氣體盤查、查驗、登錄、減量、管理、節能減碳、淨零排放、低碳生活及家園等經費。
13.噪音及振動防制：包含噪音、振動及非屬原子能游離輻射之防制等經費。
14.水質保護：包含廢（污）水排放管制、地面水、飲用水管理、海洋污染防治等經費。
15.土壤及地下水污染整治：包含土壤及地下水污染之預防、監測、調查及整治等經費。
16.廢棄物管理：包含一般廢棄物（含水肥）清理、源頭減量、資源回收再利用、事業廢棄物管理等經費。
17.環境衛生、毒化物管理：包含環境衛生管理、病媒防治、毒性及關注化學物質管理、環境用藥管理等經費。
18.陳情、稽查、糾紛處理：包含公害污染陳情、環境污染源稽查處分、公害糾紛處理等經費。
19.監測及檢驗：包含環境品質監測、環境污染檢驗及測定等經費。 
20.研究發展：包含研究、科技發展等經費。
21.其他：預備金及其他無法歸入之科目。
22.非屬上述業務項目（如一般建築及設備、資訊軟硬體等）之經費分別歸入對應類別，如無法明確歸於某一類別，則歸入「其他」項。</t>
    <phoneticPr fontId="50" type="noConversion"/>
  </si>
  <si>
    <t xml:space="preserve"> (二)附屬單位預算：係指本縣（市）環境保護（資源）局主管之環境保護基金、環境污染防制基金或屬預算法所定之特別收入基金（僅限非營業部分）。
1.空污基金：係指依據空氣污染防制法規定設置之空氣污染防制基金。
2.水污基金：係指依據水污染防治法規定設置之水污染防治基金。
3.廢棄物清除處理基金：係指依據廢棄物清理法規定設置之一般廢棄物清除處理基金。
4.環境教育基金：係指依據環境教育法規定設置之環境教育基金。
5.焚化廠基金：係指依據廢棄物清理法，制定區域性垃圾處理廠（場）管理自治條例，所設置之區域性垃圾處理廠或焚化廠基金。
6.機場噪音回饋基金：係指依據預算法規定設置之桃園國際機場航空噪音防制費及回饋金基金。
7.回收（管理）基金：係指依據廢棄物清理法規定設置之資源回收（管理）基金。
8.綠色能源開發管理基金：係指依據屏東縣綠色能源開發管理自治條例規定設置之綠色能源開發管理基金。
9.徵收收入：係指依據空氣污染防制法等各環保法規徵收之污染防制及防治收入、回收清除處理收入、污染整治費收入等。
10.環保提撥收入：係指環境教育基金之收入，依據環境教育法規定，自各級環保機關設立之環境保護基金每年至少提撥百分之五支出預算金額，以補（捐）助款撥入環境教育基金。</t>
    <phoneticPr fontId="50" type="noConversion"/>
  </si>
  <si>
    <t>11.營建工程空氣污染防制費收入：係指依據空氣污染防制法規定徵收之營建工程空氣污染防制費收入。
12.移動（固定）污染源空氣污染防制費收入：係指依據空氣污染防制法規定，由行政院環境保護署提撥60%之固定污染源及20%之移動污染源空氣污染防制費分配款收入。
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
14.其他徵收及依法分配收入：係指非屬前述之其他徵收及依法分配收入，如違規罰款收入、再生能源發展收入等。
15.環保署補助收入：係指由行政院環境保護署補助之收入，但不包含提撥60%之固定污染源、20%之移動污染源空氣污染防制費分配款及水污染防治費分配款。
16.污染防治附帶收入：係指為進行污染防治所產生之相關附帶收入，包括處理廢氣、廢水及回收清除處理廢棄物等而產生之附帶收入，可以本縣（市）環境保護（資源）局附屬單位預算書中「財產處分收入」科目為準，另包含售電收入。</t>
    <phoneticPr fontId="50" type="noConversion"/>
  </si>
  <si>
    <t>17.用人費用：係指非營業特種基金依預算員額進用現職人員之相關待遇等經費，包括薪資、超時工作報酬、津貼、獎金、退休及卹償金、資遣費、福利費等。
18.專業服務費：係指委聘專業機構或人員提供服務之費用。
19.提撥環境教育基金：係指各基金提撥環境教育基金之支出，依據環境教育法規定，各級環保機關設立之環境保護基金每年至少提撥百分之五支出預算金額，以補（捐）助款撥入環境教育基金。
20.捐助國內團體：係指對國內企業、行政法人、財團法人及其他民間團體（不含私校、團體辦理之媒體政策及業務宣導）之捐助。
21.資本支出：係指購置土地、房屋建築、公共建設及設施、機械及交通運輸設備、資訊軟硬體等固定資產、無形資產及投資的費用。</t>
    <phoneticPr fontId="50" type="noConversion"/>
  </si>
  <si>
    <t>＊統計單位：千元。</t>
    <phoneticPr fontId="50" type="noConversion"/>
  </si>
  <si>
    <t>＊統計分類：(一)縱項目按經資門別、科目別及基金別分。
　　　　　　(二)橫項目按單位別、業務別、基金來源/用途別分。</t>
    <phoneticPr fontId="50" type="noConversion"/>
  </si>
  <si>
    <t>＊發布週期（指資料編製或產生之頻率，如月、季、年等）：年。</t>
    <phoneticPr fontId="50" type="noConversion"/>
  </si>
  <si>
    <t>＊時效（指統計標準時間至資料發布時間之間隔時間）：2個月又20日。</t>
    <phoneticPr fontId="2" type="noConversion"/>
  </si>
  <si>
    <t>＊統計指標編製方法與資料來源說明：依據本所清潔隊環境保護預算資料編製。</t>
    <phoneticPr fontId="3" type="noConversion"/>
  </si>
  <si>
    <t>2月5日</t>
    <phoneticPr fontId="3" type="noConversion"/>
  </si>
  <si>
    <t>5月20日</t>
    <phoneticPr fontId="2" type="noConversion"/>
  </si>
  <si>
    <t>＊統計地區範圍及對象：本所清潔隊之單位決算為統計對象。</t>
    <phoneticPr fontId="3" type="noConversion"/>
  </si>
  <si>
    <t>＊統計標準時間：以每年4月底之上年度決算數資料為準。</t>
    <phoneticPr fontId="2" type="noConversion"/>
  </si>
  <si>
    <t>(一)單位決算
1.環保局及所屬單位決算：係指環境保護（資源）局及所屬機關主管之單位歲出（歲入）決算，包含「對下級機關補助款及對其他機關配合款」及「上級機關補助款(含自用及轉撥)及其他機關配合款」。
2.鄉鎮市公所清潔隊決算：係指各鄉鎮市公所清潔隊歲出（歲入）決算，包含決算書歲出政事別及歲入來源別中環境保護相關之經常門與資本門等經費（僅縣政府環保局需填）。
3.人事費：係指機關內政務人員、法定編制人員、依法令約聘僱人員與技工、工友等現職人員之相關待遇經費，包含薪俸、加給、酬金、加班值班費、獎金、退休退職離職給付及儲金、保險、各項補助費等，依人員實際所在處室區分。
4.委辦費：係指委託其他政府、機關、學校、團體及個人等進行學術研究、辦理機關職掌業務（含媒體政策及業務宣導）等經費。
5.土地：係指公務所需房屋基地、地上物拆遷補償及其他土地購置經費。
6.對國內團體之捐助：包含對企業捐助及對團體捐助，但不包括對團體辦理媒體政策及業務宣導之捐助。
7.折舊：係依國有財產法所訂之財產範圍按使用年限提列之當年成本分攤金額，包含動產及不動產，但不含土地、有價證卷及權利。
8.環保署補助款：係指由行政院環境保護署補助之經費，並納入該年決算者，包含實現數、應收數及保留數。</t>
    <phoneticPr fontId="50" type="noConversion"/>
  </si>
  <si>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
10.一般行政：包括預算員額（含機關正、副首長）所需人事費、內部行政支援單位所需工作經費、其他無法歸入特定業務計畫科目項下之一般共同性費用等經費。
11.綜合規劃：包含綜合計畫（企劃）、環境保護業務考核、環境影響評估、教育宣導及環境保護人員培訓等經費。
12.空氣品質保護：包含空氣品質管理、固定污染源與移動污染源空氣污染防制等經費。
13.氣候變遷因應：係指氣候變遷減緩與調適，包含溫室氣體盤查、查驗、登錄、減量、管理、節能減碳、淨零排放、低碳生活及家園等經費。
14.噪音及振動防制：包含噪音、振動、非屬原子能游離輻射之防制等經費。
15.水質保護：包含廢（污）水排放管制、地面水、飲用水管理、海洋污染防治等經費。
16.土壤及地下水污染整治：包含土壤及地下水污染之預防、監測、調查、整治等經費。
17.廢棄物管理：包含一般廢棄物（含水肥）清理、源頭減量、資源回收再利用、事業廢棄物管理等經費。
18.環境衛生、毒化物管理：包含環境衛生管理、病媒防治、毒性及關注化學物質管理、環境用藥管理等經費。</t>
    <phoneticPr fontId="50" type="noConversion"/>
  </si>
  <si>
    <t>19.陳情、稽查、糾紛處理：包含公害污染陳情、環境污染源稽查處分、公害糾紛處理等經費。
20.監測及檢驗：包含環境品質監測、環境污染檢驗及測定等經費。 
21.研究發展：包含研究、科技發展等經費。
22.其他：預備金及其他無法歸入之科目。
23.非屬上述業務項目（如一般建築及設備、資訊軟硬體等）之經費分別歸入對應類別，如無法明確歸於某一類別，則歸入「其他」項。</t>
    <phoneticPr fontId="50" type="noConversion"/>
  </si>
  <si>
    <t>(二)附屬單位決算：係指本縣（市）環境保護（資源）局主管之環境保護基金、環境污染防制基金或屬預算法所定之特別收入基金（僅限非營業部分）。
1.空污基金：係指依據空氣污染防制法規定設置之空氣污染防制基金。
2.水污基金：係指依據水污染防治法規定設置之水污染防治基金。
3.廢棄物清除處理基金：係指依據廢棄物清理法規定設置之一般廢棄物清除處理基金。
4.環境教育基金：係指依據環境教育法規定設置之環境教育基金。 
5.焚化廠基金：係指依據廢棄物清理法，制定區域性垃圾處理廠（場）管理自治條例，所設置之區域性垃圾處理廠或焚化廠基金。
6.機場噪音回饋基金：係指依據預算法規定設置之桃園國際機場航空噪音防制費及回饋金基金。
7.回收（管理）基金：係指依據廢棄物清理法規定設置之資源回收（管理）基金。
8.綠色能源開發管理基金：係指依據屏東縣綠色能源開發管理自治條例規定設置之綠色能源開發管理基金。</t>
    <phoneticPr fontId="50" type="noConversion"/>
  </si>
  <si>
    <t>9.徵收收入：係指依據空氣污染防制法等各環保法規徵收之污染防制及防治收入、回收清除處理收入、污染整治費收入等。
10.環保提撥收入：係指環境教育基金之收入，依據環境教育法規定，自各級環保機關設立之環境保護基金每年至少提撥百分之五支出預算金額，以補（捐）助款撥入環境教育基金。
11.營建工程空氣污染防制費收入：係指依據空氣污染防制法規定徵收之營建工程空氣污染防制費收入。
12.移動（固定）污染源空氣污染防制費收入：係指依據空氣污染防制法規定，由行政院環境保護署提撥60%之固定污染源及20%之移動污染源空氣污染防制費分配款收入。
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
14.其他徵收及依法分配收入：係指非屬前述之其他徵收及依法分配收入，如違規罰款收入、再生能源發展收入等。
15.環保署補助收入：係指由行政院環境保護署補助之收入，但不包含提撥60%之固定污染源、20%之移動污染源空氣污染防制費分配款及水污染防治費分配款。
16.污染防治附帶收入：係指為進行污染防治所產生之相關附帶收入，包括處理廢氣、廢水及回收清除處理廢棄物等而產生之附帶收入，可以本縣（市）環境保護（資源）局附屬單位決算書中「財產處分收入」科目為準，另包含售電收入。</t>
    <phoneticPr fontId="50" type="noConversion"/>
  </si>
  <si>
    <t>17.用人費用：係指非營業特種基金依預算員額進用現職人員之相關待遇等經費，包括薪資、超時工作報酬、津貼、獎金、退休及卹償金、資遣費、福利費等。
18.專業服務費：係指委聘專業機構或人員提供服務之費用。
19.提撥環境教育基金：係指各基金提撥環境教育基金之支出，依據環境教育法規定，各級環保機關設立之環境保護基金每年至少提撥百分之五支出預算金額，以補（捐）助款撥入環境教育基金。
20.捐助國內團體：係指對國內企業、行政法人、財團法人及其他民間團體（不含私校、團體辦理之媒體政策及業務宣導）之捐助。
21.資本支出：係指購置土地、房屋建築、公共建設及設施、機械及交通運輸設備、資訊軟硬體等固定資產、無形資產及投資的費用。</t>
    <phoneticPr fontId="50" type="noConversion"/>
  </si>
  <si>
    <t>＊統計單位：千元。</t>
    <phoneticPr fontId="50" type="noConversion"/>
  </si>
  <si>
    <t>＊統計分類：(一)縱項目按經資門別、科目別及基金別分。
            (二)橫項目按單位別、業務別、基金來源/用途別分。</t>
    <phoneticPr fontId="50" type="noConversion"/>
  </si>
  <si>
    <t>＊發布週期（指資料編製或產生之頻率，如月、季、年等）：年。</t>
    <phoneticPr fontId="50" type="noConversion"/>
  </si>
  <si>
    <t>＊時效（指統計標準時間至資料發布時間之間隔時間）：4個月又20日。</t>
    <phoneticPr fontId="2" type="noConversion"/>
  </si>
  <si>
    <t>＊統計指標編製方法與資料來源說明：依據本所清潔隊環境保護決算資料編製。</t>
    <phoneticPr fontId="3" type="noConversion"/>
  </si>
  <si>
    <t>＊統計地區範圍及對象：凡依據鄉鎮市調解條例之執行案件，均為統計對象。</t>
    <phoneticPr fontId="3" type="noConversion"/>
  </si>
  <si>
    <t>＊統計標準時間：動態資料以當年1月至12月之事實為準；靜態資料以當年12月底之事實為準。</t>
    <phoneticPr fontId="50" type="noConversion"/>
  </si>
  <si>
    <t>（一）民事結案件數：按債權、債務、物權、親屬、繼承、商事、營建工程及其他分。
（二）刑事結案件數：按妨害風化、妨害婚姻及家庭、傷害、妨害自由名譽信用及秘密、竊盜及侵占詐欺、毀棄損壞及其他分。
（三）成立：指當年調解成立之件數。
（四）不成立：指1次或多次調解未達成協議不再調解之當年結案之件數。
（五）本表結案件數總計應與「3311-04-03-3辦理調解方式概況」之調解方式合計欄相符。</t>
    <phoneticPr fontId="50" type="noConversion"/>
  </si>
  <si>
    <t>＊統計單位：件</t>
    <phoneticPr fontId="50" type="noConversion"/>
  </si>
  <si>
    <t>＊統計分類：橫項依「鄉鎮市別」分；縱項依「結案件數總計」、「民事結案件數」、「刑事結案件數」及「年底正在調解中未結案件數」分。</t>
    <phoneticPr fontId="50" type="noConversion"/>
  </si>
  <si>
    <t>＊發布週期（指資料編製或產生之頻率，如月、季、年等）：年。</t>
    <phoneticPr fontId="3" type="noConversion"/>
  </si>
  <si>
    <t>＊時效（指統計標準時間至資料發布時間之間隔時間）：1個月又5日。</t>
    <phoneticPr fontId="2" type="noConversion"/>
  </si>
  <si>
    <t>＊預告發布日期（含預告方式及週期）：期間終了1個月又5日前(若遇例假日順延)以公務統計報表發布。</t>
    <phoneticPr fontId="3" type="noConversion"/>
  </si>
  <si>
    <t>＊統計指標編製方法與資料來源說明：依據本所業務登記資料彙編。</t>
    <phoneticPr fontId="3" type="noConversion"/>
  </si>
  <si>
    <t>＊統計地區範圍及對象：凡本鄉之調解委員會組織均為統計對象。</t>
    <phoneticPr fontId="3" type="noConversion"/>
  </si>
  <si>
    <t>＊統計標準時間：以當年12月底之事實為準。</t>
    <phoneticPr fontId="50" type="noConversion"/>
  </si>
  <si>
    <t>（一）年齡計算方式：以足歲計算。
（二）年資係指在調解委員會任職之年資，以足年計列，但中途離職者，應將該段年資扣除。</t>
    <phoneticPr fontId="50" type="noConversion"/>
  </si>
  <si>
    <t>＊統計單位：人。</t>
    <phoneticPr fontId="50" type="noConversion"/>
  </si>
  <si>
    <t>＊統計分類：橫項依「鄉鎮市別」分；縱項依「委員總人數」、「性別」、「年齡」、「教育程度」、「行業」、「服務公職」及「委員年資」分。</t>
    <phoneticPr fontId="50" type="noConversion"/>
  </si>
  <si>
    <t>＊發布週期（指資料編製或產生之頻率，如月、季、年等）：年。</t>
    <phoneticPr fontId="3" type="noConversion"/>
  </si>
  <si>
    <t>＊時效（指統計標準時間至資料發布時間之間隔時間）：1個月又5日。</t>
    <phoneticPr fontId="2" type="noConversion"/>
  </si>
  <si>
    <t>＊統計指標編製方法與資料來源說明：依據本所業務登記資料彙編。</t>
    <phoneticPr fontId="3" type="noConversion"/>
  </si>
  <si>
    <t>＊統計標準時間：以每年十二月三十一日之事實為準。</t>
    <phoneticPr fontId="50" type="noConversion"/>
  </si>
  <si>
    <t>(一)耕耘機：俗稱「鐵牛」，係藉動力碎土、鬆土、平土等耕耘農地之機器，其馬力較曳引機小許多。
(二)曳引機：有動力引擎，可拖拉機件，附掛犁、耙、中耕器等用以犁田整地、播種、施肥等之機器。
(三)插秧機：有動力裝備，可自動將培育好之秧苗，按一定距離插植於田間之機器。
(四)動力中耕管理機：有動力裝備，用於作物成長階段之除草、施肥、培土作畦等，且把手可上下及迴旋移動之綜合性管理機器。
(五)動力割草機：有動力裝備，專用於割除雜草之機器。
(六)背負式（動力噴霧機、施肥機）：有動力裝備，可噴灑霧（粉）狀農藥、肥料，以防治病蟲害、除雜草及施肥之機器，其機種為背負式。
(七)定置式動力噴霧機：有動力裝備，可噴灑霧狀農藥，以防治病蟲害及除雜草之機器，其機種為定置式及廣距式。
(八)自走式噴霧車：有動力裝備，可噴灑霧狀農藥，以防治病蟲害及除雜草之車輛，其機種為行走式。
(九)抽水機：為經營農業之目的，所設置之抽水馬達及相關設備。
(十)水稻聯合收穫機：有動力裝備，可作稻穀之收割、脫穀、篩選及裝袋等一貫作業之機器。
(十一)脫殼（粒）機：有動力裝備，用於榖類作物收割後脫殼（粒）之機器，如稻穀脫殼機、玉米脫粒機、高粱脫粒機、花生脫莢機等。
(十二)農地動力搬運車：有動力引擎裝置，可搬運農畜產品之農業用車輛。
(十三)動力採茶機：有動力裝備，專用於採收茶葉之機器。
(十四)雜糧聯合收穫機：有動力裝備，用於雜糧收穫之機器，包括玉米聯合收穫機、高粱聯合收穫機、甘藷收穫機、落花生收穫機、豆類收穫機等。
(十五)甘蔗採收機：有動力裝備，專用於採收甘蔗之機器。
(十六)動力剪枝機：有動力裝備，專用於修剪枝條之機器。
(十七)乾燥機：將收穫之穀類或其他作物，加速脫水以便儲存之機器，如稻穀乾燥機、玉米乾燥機、菸葉乾燥設備（一套機件算一台）等。
(十八)茶葉調製機（組）：有動力裝備，為茶菁製成粗製茶過程中使用之機器，包括殺菁機、揉捻機、烘培乾燥機等。
(十九)蔬果分級機：將蔬菜、水果或其他農產品，依大小或重量予以分類選別之機器。</t>
    <phoneticPr fontId="50" type="noConversion"/>
  </si>
  <si>
    <t>＊統計單位：台</t>
    <phoneticPr fontId="50"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</si>
  <si>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50" type="noConversion"/>
  </si>
  <si>
    <t>＊發布週期（指資料編製或產生之頻率，如月、季、年等）：年。</t>
    <phoneticPr fontId="3" type="noConversion"/>
  </si>
  <si>
    <t>＊預告發布日期（含預告方式及週期）：次年4月5日前(若遇例假日順延)以公務統計報表發布。</t>
    <phoneticPr fontId="3" type="noConversion"/>
  </si>
  <si>
    <t>＊統計指標編製方法與資料來源說明：由臺東縣政府農業處農機證照及農機用油管理資訊系統登載之有效農機量統計結果。</t>
    <phoneticPr fontId="3" type="noConversion"/>
  </si>
  <si>
    <t>4月5日</t>
    <phoneticPr fontId="3" type="noConversion"/>
  </si>
  <si>
    <t>＊預告發布日期（含預告方式及週期）：期間終了4個月又20日內(若遇例假日順延)以公務統計報表發布。</t>
    <phoneticPr fontId="3" type="noConversion"/>
  </si>
  <si>
    <t>＊統計地區範圍及對象：凡依據鄉鎮市調解條例之執行案件經辦理結案者，均為統計對象。</t>
    <phoneticPr fontId="3" type="noConversion"/>
  </si>
  <si>
    <t>＊統計標準時間：以當年1月至12月之事實為準。</t>
    <phoneticPr fontId="50" type="noConversion"/>
  </si>
  <si>
    <t>（一）委員集體開會調解：責任區3人以上為主體之調解案件為委員集體開會調解案件。
（二）委員獨任調解：係指責任區1人為主體進行之調解，惟依法須有女性委員或主席參與者，仍以委員獨任調解計算之。
（三）協同調解：指調解件數中，有相關單位人士參與協同調解者。
（四）成立：指當年調解成立之件數。
（五）不成立：指1次或多次調解未達成協議不再調解之當年結案之件數。
（六）本表調解方式合計欄應與「3311-04-01-3辦理調解業務概況」之結案件數總計相符。</t>
    <phoneticPr fontId="50" type="noConversion"/>
  </si>
  <si>
    <t>＊統計單位：件；％</t>
    <phoneticPr fontId="50" type="noConversion"/>
  </si>
  <si>
    <t>＊統計分類：橫項依「鄉鎮市別」分；縱項依「調解方式」及「協同調解」分。</t>
    <phoneticPr fontId="50" type="noConversion"/>
  </si>
  <si>
    <t>＊發布週期（指資料編製或產生之頻率，如月、季、年等）：年。</t>
    <phoneticPr fontId="3" type="noConversion"/>
  </si>
  <si>
    <t>＊時效（指統計標準時間至資料發布時間之間隔時間）：1個月又5日。</t>
    <phoneticPr fontId="2" type="noConversion"/>
  </si>
  <si>
    <t>＊預告發布日期（含預告方式及週期）：次年2月5日前(若遇例假日順延)以公務統計報表發布。</t>
    <phoneticPr fontId="3" type="noConversion"/>
  </si>
  <si>
    <t>＊統計地區範圍及對象：凡經本公所許可設立並完成宗教財團法人登記者，均為統計對象。</t>
    <phoneticPr fontId="3" type="noConversion"/>
  </si>
  <si>
    <t>宗教財團法人係指經許可設立並完成宗教財團法人登記者，包括以不動產方式或基金方式設立者。</t>
    <phoneticPr fontId="50" type="noConversion"/>
  </si>
  <si>
    <t>＊統計單位：個</t>
    <phoneticPr fontId="50" type="noConversion"/>
  </si>
  <si>
    <t>＊統計分類：橫項依「鄉鎮市區別」分；縱項依「宗教別」分。</t>
    <phoneticPr fontId="50" type="noConversion"/>
  </si>
  <si>
    <t>＊時效（指統計標準時間至資料發布時間之間隔時間）：2個月又5日。</t>
    <phoneticPr fontId="2" type="noConversion"/>
  </si>
  <si>
    <t>＊預告發布日期（含預告方式及週期）：次年3月5日前(若遇例假日順延)以公務統計報表發布。</t>
    <phoneticPr fontId="3" type="noConversion"/>
  </si>
  <si>
    <t>＊統計指標編製方法與資料來源說明：依據本公所核准或備案申請表彙編。</t>
    <phoneticPr fontId="3" type="noConversion"/>
  </si>
  <si>
    <t>4月05日</t>
    <phoneticPr fontId="3" type="noConversion"/>
  </si>
  <si>
    <t>＊統計地區範圍及對象：凡轄內依據監督寺廟條例、寺廟登記規則等規定經許可登記者，均為統計對象。</t>
    <phoneticPr fontId="3" type="noConversion"/>
  </si>
  <si>
    <t>（一）寺廟：凡有僧、道、住持之宗教建築物不論用何種名稱均屬之。
（二）正式登記：凡符合寺廟登記要件並依寺廟登記相關規定辦理完峻之寺廟。
（三）補辦登記：指違建寺廟，基於主管機關行政管理上的權宜措施，暫准以「補辦」名義所辦理登記之寺廟，其違建態樣如地目不符、無使用執照、未取得合法土地權源者…等。
（四）適用監督寺廟條例之寺廟：指登記有案，依據監督寺廟條例，其不動產（包括土地及建築物）以「寺廟」名義登記之寺廟。
（五）私建：指寺廟登記規則修正施行前登記有案，由私人出資建立並管理，其不動產（包括土地及建築物）以私人名義登記之寺廟。
（六）公建：指寺廟登記規則修正施行前登記有案，由政府機關或地方自治團體管理之寺廟。
（七）已辦理財團法人登記數：寺廟依辦理寺廟登記須知完成寺廟登記程序後，寺廟負責人依財團法人相關法令規定，申請許可設立為財團法人制寺廟者。
（八）未辦理財團法人登記數：寺廟依辦理寺廟登記須知完成寺廟登記程序但後續未申請許可設立為財團法人制寺廟者。
（九）不動產：凡經辦理登記之寺廟坐落基地之不動產者（包括土地及建築物）屬之，其他部分係指非寺廟坐落基地及寺廟建築之外之土地及建築物。
（十）信徒人數：指依辦理寺廟登記須知第11、12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phoneticPr fontId="50" type="noConversion"/>
  </si>
  <si>
    <t>＊統計分類：橫項依「宗教別」分；縱項依「寺廟數」、「不動產」及「信徒人數」分。</t>
    <phoneticPr fontId="50" type="noConversion"/>
  </si>
  <si>
    <t>（一）寺廟數：分為總座數、登記別、類別、組織型態。
（二）不動產：分為寺廟、其他。</t>
    <phoneticPr fontId="50" type="noConversion"/>
  </si>
  <si>
    <t>＊時效（指統計標準時間至資料發布時間之間隔時間）：3個月又5日。</t>
    <phoneticPr fontId="2" type="noConversion"/>
  </si>
  <si>
    <t>＊預告發布日期（含預告方式及週期）：每年終了後3個月又5日內(若遇例假日順延)以公務統計報表發布。</t>
    <phoneticPr fontId="3" type="noConversion"/>
  </si>
  <si>
    <t>＊同步發送單位（說明資料發布時同步發送之單位或可同步查得該資料之網址）：臺東縣政府民政處。</t>
    <phoneticPr fontId="50" type="noConversion"/>
  </si>
  <si>
    <t>＊統計指標編製方法與資料來源說明：依據本公所資料彙編。</t>
    <phoneticPr fontId="3" type="noConversion"/>
  </si>
  <si>
    <t>＊統計地區範圍及對象：凡轄內之教會（堂）均為統計對象。</t>
    <phoneticPr fontId="3" type="noConversion"/>
  </si>
  <si>
    <t>＊統計標準時間：以當年12月底之事實為準。</t>
    <phoneticPr fontId="50" type="noConversion"/>
  </si>
  <si>
    <t>教會（堂）係指已辦理宗教財團法人登記及未辦理宗教財團法人登記者。</t>
    <phoneticPr fontId="50" type="noConversion"/>
  </si>
  <si>
    <t>＊統計單位：座</t>
    <phoneticPr fontId="50" type="noConversion"/>
  </si>
  <si>
    <t>＊統計分類：橫項依「鄉鎮市區別」分；縱項依「總計」、「猶太教」、「天主教」、「基督教」、「伊斯蘭教」、「東正教」、「摩門教」、「天理教」、「巴哈伊教」、「統一教」、「山達基」、「真光教團」、「其他」分。</t>
    <phoneticPr fontId="50" type="noConversion"/>
  </si>
  <si>
    <t>＊時效（指統計標準時間至資料發布時間之間隔時間）：2個月又5日。</t>
    <phoneticPr fontId="2" type="noConversion"/>
  </si>
  <si>
    <t>＊統計指標編製方法與資料來源說明：依據年度本所統計資料彙編。</t>
    <phoneticPr fontId="3" type="noConversion"/>
  </si>
  <si>
    <t>＊統計地區範圍及對象：凡轄內各種宗教興辦公益慈善及社會教化事業之慈善機構，均為統計對象。</t>
    <phoneticPr fontId="3" type="noConversion"/>
  </si>
  <si>
    <t>（一）醫院數：指各種宗教附設之醫院數，並以報經醫療主管機關核准設立者為限。
（二）診所數：指各種宗教附設之診所數，並以報經醫療主管機關核准設立者為限。
（三）文教機構：指各種宗教附設者，並以報經教育主管機關核准設立者為限，分為大學數、專科學校數、中學數、職校數、小學數、幼兒園數、圖書閱覽室數及其他，其中大學包含獨立學院及技術學院，中學包含高級中學、綜合高中、國民中學。
（四）公益慈善事業：指各種宗教附設者，並以報經主管機關核准設立者為限，分為養老院數、身心障礙教養院數、青少年輔導院數、福利基金會數、學生宿舍處數、技藝研習數及社會服務中心數。</t>
    <phoneticPr fontId="50" type="noConversion"/>
  </si>
  <si>
    <t>＊統計分類：橫項依「宗教別」分；縱項依「醫療機構」、「文教機構」及「公益慈善事業」分。</t>
    <phoneticPr fontId="50" type="noConversion"/>
  </si>
  <si>
    <t>（一）醫療機構：分為醫院數、診所數。
（二）文教機構：分為大學數、專科學校數、中學數、職校數、小學數、幼兒園數、圖書閱覽室數、其他。
（三）公益慈善事業：分為養老院數、身心障礙教養院數、青少年輔導院數、福利基金會數、學生宿舍處數、技藝研習處數、社會服務
中心數。</t>
    <phoneticPr fontId="50" type="noConversion"/>
  </si>
  <si>
    <t>＊統計單位：座、平方公尺、人。</t>
    <phoneticPr fontId="2" type="noConversion"/>
  </si>
  <si>
    <t>＊統計地區範圍及對象：凡本鄉範圍內，依法設置及管理之公私立公墓，均為統計對象。</t>
    <phoneticPr fontId="3" type="noConversion"/>
  </si>
  <si>
    <t>＊統計標準時間：動態資料以當年1月至12月之事實為準；靜態資料以當年12月底之事實為準。</t>
    <phoneticPr fontId="50" type="noConversion"/>
  </si>
  <si>
    <t>（一）公墓：係指公立或私立供公眾營葬屍體、埋藏骨灰或供樹葬之設施（含已禁葬公墓）。
（二）經規劃：已完成墓基、對外通道、公共衛生設備、排水系統、墓道標誌、停車場及其他必要之設施者。
（三）未經規劃：指未具備前（二）項之各種公共設施。
（四）開放中：係指設施營運中，受理民眾申請埋葬或骨灰（骸）存放。
（五）已停用：係指設施已禁葬或不再提供骨灰（骸）存放服務。
（六）年底可使用墓基總數：指當年底公墓內可供埋葬之總墓基座數。
（七）本年墓基使用數：指公墓內本年實際埋葬使用之墓基座數。
（八）年底尚未使用墓基數：指當年底公墓內可供埋葬使用之墓基座數。
（九）年底土地面積=年底已使用面積+年底未使用面積。
（十）年底可使用墓基總數=年底已使用墓基數+年底尚未使用墓基數。
（十一）本年埋葬數≧本年墓基使用數。
（十二）本年遷出數：指撿骨或遷至其他骨灰（骸）存放設施安厝。</t>
    <phoneticPr fontId="50" type="noConversion"/>
  </si>
  <si>
    <t>＊統計單位：處、平方公尺、座、具、個。</t>
    <phoneticPr fontId="50" type="noConversion"/>
  </si>
  <si>
    <t>＊統計分類：橫項依「鄉鎮市別」及「公私立別」分；縱項依「經規劃並啟用者」及「未經規劃者」分。</t>
    <phoneticPr fontId="50" type="noConversion"/>
  </si>
  <si>
    <t>＊發布週期（指資料編製或產生之頻率，如月、季、年等）：年。</t>
    <phoneticPr fontId="50" type="noConversion"/>
  </si>
  <si>
    <t>＊統計指標編製方法與資料來源說明：依據本所業務登記資料彙編。</t>
    <phoneticPr fontId="3" type="noConversion"/>
  </si>
  <si>
    <t>＊預告發布日期（含預告方式及週期）：次年3月20日前(若遇例假日順延)以公務統計報表發布。</t>
    <phoneticPr fontId="2" type="noConversion"/>
  </si>
  <si>
    <t>3月20日</t>
    <phoneticPr fontId="3" type="noConversion"/>
  </si>
  <si>
    <t>＊統計地區範圍及對象：凡本鄉範圍內，依法設置及管理之公私立骨灰(骸)存放設施，均為統計對象。</t>
    <phoneticPr fontId="3" type="noConversion"/>
  </si>
  <si>
    <t>＊統計標準時間：動態資料以當年1月至12月之事實為準；靜態資料以當年12月底之事實為準。</t>
    <phoneticPr fontId="50" type="noConversion"/>
  </si>
  <si>
    <t>（一）骨灰(骸)存放設施：指供存放骨灰(骸)之納骨堂(塔)、納骨牆或其他形式之存放設施，但不包括未依法設置供家族使用之靈骨堂、無主墳墓之萬善堂、宗教建築物附設之靈骨堂。
（二）年底處數
1.開放中：係指設施營運中，受理民眾申請骨灰（骸）存放。
2.已停用：係指設施不再提供骨灰（骸）存放服務。
（三）年底最大容量：當年底可供放存之最高飽和量；年底最大容量=年底已使用量(包含本年納入數量)+年底尚未使用量。
（四）本年遷出數量：指骨灰（骸）遷出之數量（含毀損）。</t>
    <phoneticPr fontId="50" type="noConversion"/>
  </si>
  <si>
    <t>＊統計分類：橫項依「鄉鎮市別」及「公私立別」分；縱項依「年底處數」、「年底最大容量」、「年底已使用量」、「年底尚未使用量」、「本年納入數量」及「本年遷出數量」分。</t>
    <phoneticPr fontId="50" type="noConversion"/>
  </si>
  <si>
    <t>＊發布週期（指資料編製或產生之頻率，如月、季、年等）：年。</t>
    <phoneticPr fontId="50" type="noConversion"/>
  </si>
  <si>
    <t>＊時效（指統計標準時間至資料發布時間之間隔時間）：2個月又20日。</t>
    <phoneticPr fontId="2" type="noConversion"/>
  </si>
  <si>
    <t>＊統計指標編製方法與資料來源說明：依據本所業務登記資料彙編。</t>
    <phoneticPr fontId="3" type="noConversion"/>
  </si>
  <si>
    <t>＊統計地區範圍及對象：凡本鄉公所，依法所為殯葬管理業務，均為統計對象。</t>
    <phoneticPr fontId="3" type="noConversion"/>
  </si>
  <si>
    <t>（一）公墓：係指公立或私立供公眾營葬屍體、埋藏骨灰或供樹葬之設施。
（二）公墓管理人員：即從事公墓清潔、維護、管理及違規案件查報之工作人員。「專任」係指專職於公墓管理工作正式職員；「兼任」則為兼職人員，可能包括殯葬管理單位之業務承辦人、公墓約聘人員、臨時工等。
（三）有收費公墓數：係指有部分或全部收費情形之公墓數。
（四）本年環保葬件數：係指公、私立公墓內或非公墓內之環保葬件數。
（五）本年殯葬設施違反殯葬法規處分件數：係指公、私立殯葬設施違反殯葬法規遭受處分之件數。</t>
    <phoneticPr fontId="50" type="noConversion"/>
  </si>
  <si>
    <t>＊統計單位：件、個、人。</t>
    <phoneticPr fontId="50" type="noConversion"/>
  </si>
  <si>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phoneticPr fontId="50" type="noConversion"/>
  </si>
  <si>
    <t>＊統計地區範圍及對象：凡本鄉範圍內，依法設置及管理之公私立殯儀館，均為統計對象。</t>
    <phoneticPr fontId="3" type="noConversion"/>
  </si>
  <si>
    <t>（一）殯儀館：係指醫院以外，供屍體處理及舉行殮、殯、奠、祭儀式之設施。依殯葬管理條例第13條規定，應有以下設施：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
（二）年底總樓地板面積：指當年底房屋各樓層總樓地板面積之和。
（三）最大容量：同一時間可供殯殮之最高飽和量。
（四）本年殯殮數量係指當年累計殯殮屍體數。</t>
    <phoneticPr fontId="50" type="noConversion"/>
  </si>
  <si>
    <t>＊統計分類：橫項依「鄉鎮市別」及「公私立別」分；縱項依「年底殯儀館數」、「年底土地面積」、「年底總樓地板面積」、「年底禮廳數」、「年底屍體冷凍室最大容量」及「本年殯殮數」分。</t>
    <phoneticPr fontId="50" type="noConversion"/>
  </si>
  <si>
    <t>5月05日</t>
    <phoneticPr fontId="3" type="noConversion"/>
  </si>
  <si>
    <t>＊統計地區範圍及對象：凡本鄉範圍內，依法設置及管理之公私立火化場，均為統計對象。</t>
    <phoneticPr fontId="3" type="noConversion"/>
  </si>
  <si>
    <t>（一）年底總樓地板面積：指當年底房屋各樓層總樓地板面積和而言。
（二）每日最大處理量：指依爐具之效能，全部火化爐每日所能處理之最大量而言。
（三）本年火化數：指當年公私立火化場火化之數量。
（四）性別不詳：指火化之骨骸、胎兒屍體或其他無法辨識性別之情形者。</t>
    <phoneticPr fontId="50" type="noConversion"/>
  </si>
  <si>
    <t>＊統計分類：橫項依「鄉鎮市區別」及「公私立別」分；縱項依「年底火化場數」、「年底土地面積」、「年底總樓地板面積」、「年底每日最大處理量」、「年底火化爐數」及「本年火化數」分，其中「本年火化數」再依性別分。</t>
    <phoneticPr fontId="50" type="noConversion"/>
  </si>
  <si>
    <t>＊時效（指統計標準時間至資料發布時間之間隔時間）：4個月又5日。</t>
    <phoneticPr fontId="2" type="noConversion"/>
  </si>
  <si>
    <t>＊統計指標編製方法與資料來源說明：依據本公所所報資料彙編。</t>
    <phoneticPr fontId="3" type="noConversion"/>
  </si>
  <si>
    <t>3月5日</t>
    <phoneticPr fontId="3" type="noConversion"/>
  </si>
  <si>
    <t>＊統計地區範圍及對象：凡在本所境內為農村生產資材與產物運輸需要而輔助改善及維護之農路為統計對象。</t>
    <phoneticPr fontId="3" type="noConversion"/>
  </si>
  <si>
    <t>＊統計標準時間：以會計年度期間之事實為準。</t>
    <phoneticPr fontId="50" type="noConversion"/>
  </si>
  <si>
    <t>（一）總工程費：本年度已完工者以決算金額，未完工以發包實際需要工程費填報，惟不含管理費在內。
（二）農路：係指鄉鎮市村里道路、產業道路等鄰側支線及末端之地區間，運輸農產物及農業生產材之農村道路。</t>
    <phoneticPr fontId="50" type="noConversion"/>
  </si>
  <si>
    <t>＊統計單位：公里；元。</t>
    <phoneticPr fontId="50" type="noConversion"/>
  </si>
  <si>
    <t>＊統計分類：按工程名稱、地點、道路總長度分；總工程費按中央、縣、其他等經費來源分。</t>
    <phoneticPr fontId="50" type="noConversion"/>
  </si>
  <si>
    <t>＊發布週期（指資料編製或產生之頻率，如月、季、年等）：年。</t>
    <phoneticPr fontId="3" type="noConversion"/>
  </si>
  <si>
    <t>＊時效（指統計標準時間至資料發布時間之間隔時間）：2個月又5日。</t>
    <phoneticPr fontId="2" type="noConversion"/>
  </si>
  <si>
    <t>＊預告發布日期（含預告方式及週期）：年度終了後2個月又5日內(若遇例假日順延)以公務統計報表發布。</t>
    <phoneticPr fontId="3" type="noConversion"/>
  </si>
  <si>
    <t>＊統計指標編製方法與資料來源說明：本所依相關工程資料編製。</t>
    <phoneticPr fontId="3" type="noConversion"/>
  </si>
  <si>
    <t>＊時效（指統計標準時間至資料發布時間之間隔時間）：1個月又20日。</t>
    <phoneticPr fontId="2" type="noConversion"/>
  </si>
  <si>
    <t>＊統計指標編製方法與資料來源說明：依據本公所資料彙編。</t>
    <phoneticPr fontId="3" type="noConversion"/>
  </si>
  <si>
    <t>＊統計地區範圍及對象：凡本公所實施都市計畫區域內辦理完成之各種公共工程，均為統計對象。</t>
    <phoneticPr fontId="3" type="noConversion"/>
  </si>
  <si>
    <t>＊統計標準時間：以每年1月1日至12月底之事實為準。</t>
    <phoneticPr fontId="50" type="noConversion"/>
  </si>
  <si>
    <t>(一)有關橋梁座數及面積，是以當年度新建座數及面積計算。
(二)有關雨水下水道抽水站座數及排水幹支線長度，是以“當年度”施作座數及長度計算。
(三)有關污水下水道污水處理廠座數及污水幹支線長度，是以“當年度”施作座數及長度計算。
(四)有關公園處數及面積，是以當年度新建處數及面積計算。
(五)各工程類別數量以各該年事業費追加減後之工程數量為準。
(六)有工程實施數量，而未列有工程費者，係屬義務勞動者。
(七)有關雨水之抽水量是以“當年度”施作完成可處理之數量。
(八)有關污水下水道之處理量是以“當年度”施作完成可處理之數量。</t>
    <phoneticPr fontId="50" type="noConversion"/>
  </si>
  <si>
    <t>＊統計單位：平方公尺、座、(m3/秒)、公尺、(m3/日)、處。</t>
    <phoneticPr fontId="50" type="noConversion"/>
  </si>
  <si>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phoneticPr fontId="50" type="noConversion"/>
  </si>
  <si>
    <t>＊發布週期（指資料編製或產生之頻率，如月、季、年等）：年。</t>
    <phoneticPr fontId="3" type="noConversion"/>
  </si>
  <si>
    <t>＊時效（指統計標準時間至資料發布時間之間隔時間）：1個月又20日。</t>
    <phoneticPr fontId="2" type="noConversion"/>
  </si>
  <si>
    <t>＊統計指標編製方法與資料來源說明：依據本公所資料彙編。</t>
    <phoneticPr fontId="3" type="noConversion"/>
  </si>
  <si>
    <t>＊統計地區範圍及對象：凡本公所實施都市計畫區域已取得公共設施用地，均為統計對象。</t>
    <phoneticPr fontId="3" type="noConversion"/>
  </si>
  <si>
    <t>＊統計標準時間：以每年年底之事實為準。</t>
    <phoneticPr fontId="50" type="noConversion"/>
  </si>
  <si>
    <t>(一) 道路系統、停車場所及加油站，應按土地使用分區及交通情形與預期之發展配置之。
(二) 公園、體育場所、綠地、廣場及兒童遊樂場，應依計畫人口密度及自然環境，作有系統之佈置，除具有特殊情形外，其占用土地總面積不得少於全部計畫面積百分之10。
(三) 中小學校、社教場所、市場、變電所、衛生等公共設施，應按里鄰單位或居民分布情形適當配置之。
(四) 環保設施用地包括污水處理廠（場）、垃圾掩埋場、焚化爐、資源回收站（場）等相關環保設施。</t>
    <phoneticPr fontId="50" type="noConversion"/>
  </si>
  <si>
    <t>＊統計單位：公頃。</t>
    <phoneticPr fontId="50" type="noConversion"/>
  </si>
  <si>
    <t>＊統計分類：依都市計畫法第42條規定，都市計畫地區範圍內，應視實際情況，分別設置公共設施用地。</t>
    <phoneticPr fontId="50" type="noConversion"/>
  </si>
  <si>
    <t>＊統計地區範圍及對象：凡本鄉實施都市計畫區域已闢建之公共設施用地，均為統計對象。</t>
    <phoneticPr fontId="3" type="noConversion"/>
  </si>
  <si>
    <t>(一) 道路系統、停車場所及加油站，應按土地使用分區及交通情形與預期之發展配置之。
(二) 公園、體育場所、綠地、廣場及兒童遊樂場，應依計畫人口密度及自然環境，作有系統之佈置，除具有特殊情形外其占用土地總面積不得少於全部計畫面積百分之十。
(三) 中小學校、社教場所、市場、變電所、衛生等公共設施，應按里鄰單位或居民分布情形適當配置之。
(四) 環保設施用地包括污水處理廠（場）、垃圾掩埋場、焚化爐、資源回收站（場）等相關環保設施。</t>
    <phoneticPr fontId="50" type="noConversion"/>
  </si>
  <si>
    <t>＊統計指標編製方法與資料來源說明：依據本所資料彙編。</t>
    <phoneticPr fontId="3" type="noConversion"/>
  </si>
  <si>
    <t>＊統計地區範圍及對象：凡本公所實施都市計畫區域內之現有道路、橋梁及自行車道，均為統計對象。</t>
    <phoneticPr fontId="3" type="noConversion"/>
  </si>
  <si>
    <t>＊統計標準時間：以每年12月底之事實為準。</t>
    <phoneticPr fontId="50" type="noConversion"/>
  </si>
  <si>
    <t>(一) 道路面積：指都市計畫區域內寬度達6公尺以上道路之面積。
(二) 道路長度：指都市計畫區域內寬度達6公尺以上道路之長度。
(三) 瀝青或水泥混凝土路面：用柏油及砂石混合舖設的路面用，或水泥、細沙、石子等混合舖設的路面。
(四) 碎石路面或砂土路面：用碎石或以砂土舖裝及新闢的路面。
(五) 車輛可行駛之路面面積：係指路基以上用以承受車輛行駛部分，並未含人行道、安全島、溝蓋板等道路用地面積。
(六) 其他面積：含安全島、溝蓋板、綠地．．等面積。
(七) 自行車道：供自行車使用或與自行車共用之車道或道路長度。(包含自行車專用道、自行車與行人共用道、自行車與汽機車共用道、自行車與機、慢車共用道等)。
(八) 本表所填應為年底之靜態資料(累計數)，不是年度數字。
(九) 現有道路以路面寬度在6公尺以上者為限，6公尺以下者不列計。
(十) 本表所指都市計畫區域內道路，係包括本縣(市)經費內建造及經費外建造之路面。意即，凡該道路係在都市計畫區域內，且路面寬度在6公尺以上者，均應包括。</t>
    <phoneticPr fontId="50" type="noConversion"/>
  </si>
  <si>
    <t>＊統計分類：按瀝青或水泥混凝土路面、碎石路面或砂土路面、橋梁、自行車道等分類。</t>
    <phoneticPr fontId="50" type="noConversion"/>
  </si>
  <si>
    <t>＊統計指標編製方法與資料來源說明：依據本公所所實施都市計畫區域之登記資料彙編。</t>
    <phoneticPr fontId="3" type="noConversion"/>
  </si>
  <si>
    <t>(十一) 如當年僅修舖原有瀝青路面時，其長度、面積仍然維持原報之長度、面積，不得再予增列，以免重複增加現象。
(十二) 如原報之沙土路、碎石路於當年改舖瀝青路時，沙土路、碎石路之長度、面積均應減少；相對的，瀝青路之長度、面積則應增加。注意一增一減，數字應相等。
(十三) 在同一條道路上，如前段舖瀝青、後段為沙土或碎石路時，請分別填列瀝青及沙土或碎石路之長度、面積。
(十四) 道路交叉路口之長度、面積不得重複計算。
(十五) 在同一條道路路線內有不同種類道路者，其長度列入主要路面種類欄內，但其面積則應分別填入各種路面欄內。
(十六) 各種橋梁、涵洞面積及長度均應包括在道路面積及長度中。</t>
    <phoneticPr fontId="50" type="noConversion"/>
  </si>
  <si>
    <t>＊統計地區範圍及對象：凡本鄉所轄可供種植經濟生產農作物之土地，無論是否適宜耕作或合法作為農業使用與否，均為統計對象。</t>
    <phoneticPr fontId="3" type="noConversion"/>
  </si>
  <si>
    <t>＊統計標準時間：以每年一期作之耕作事實為準。</t>
    <phoneticPr fontId="50" type="noConversion"/>
  </si>
  <si>
    <t>＊統計項目定義：</t>
    <phoneticPr fontId="50" type="noConversion"/>
  </si>
  <si>
    <t>(一)農耕土地指不論現況種植與否，可供栽培作物之土地，包括短期耕作地、長期耕作地及長期休閒地。
(二)耕作地：
1.短期耕作地：含能蓄水，經常可以栽培水稻之耕地、水稻以外之短期作耕地(蔬菜等)及短期休閒地。
2.長期耕作地：指土壤不容易貯水或水量不足只能栽培陸稻、雜糧及果樹類等之耕地。
(三)長期休閒地：係指耕地長期荒蕪，未種植作物之土地。</t>
    <phoneticPr fontId="50" type="noConversion"/>
  </si>
  <si>
    <t>＊統計分類：分耕作地、長期休閒地兩大類。耕作地分為短期耕作地、長期耕作地；短期耕作地再分為水稻、水稻以外之短期作、短期休閒。</t>
    <phoneticPr fontId="50" type="noConversion"/>
  </si>
  <si>
    <t>＊時效（指統計標準時間至資料發布時間之間隔時間）：3個月又5日。</t>
    <phoneticPr fontId="2" type="noConversion"/>
  </si>
  <si>
    <t>＊資料變革：無。</t>
    <phoneticPr fontId="50" type="noConversion"/>
  </si>
  <si>
    <t>四、公開資料發布訊息</t>
    <phoneticPr fontId="50" type="noConversion"/>
  </si>
  <si>
    <t>五、資料品質</t>
    <phoneticPr fontId="50" type="noConversion"/>
  </si>
  <si>
    <t>＊統計指標編製方法與資料來源說明：</t>
    <phoneticPr fontId="3" type="noConversion"/>
  </si>
  <si>
    <t>＊統計資料交叉查核及確保資料合理性之機制（說明各項資料之相互關係及不同資料來源之相關統計差異性）：為確保資料品質，運用電腦程式進行檢誤，對於異常資料再請各相關機關補正。</t>
    <phoneticPr fontId="50" type="noConversion"/>
  </si>
  <si>
    <t>六、須注意及預定改變之事項（說明預定修正之資料、定義、統計方法等及其修正原因）：無。</t>
    <phoneticPr fontId="50" type="noConversion"/>
  </si>
  <si>
    <t>七、其他事項：無。</t>
    <phoneticPr fontId="50" type="noConversion"/>
  </si>
  <si>
    <t>＊統計指標編製方法與資料來源說明：臺東縣金峰鄉公所各業務單位所造送之統計報表、本室直接向有關機關蒐集或向民間調查所獲得之資料。</t>
    <phoneticPr fontId="3" type="noConversion"/>
  </si>
  <si>
    <t>＊統計地區範圍及對象：本調查以本鄉鎮市戶籍所在地之漁戶及漁戶人口數為準。</t>
    <phoneticPr fontId="3" type="noConversion"/>
  </si>
  <si>
    <t>＊統計標準時間：以每年十二月三十一日之事實為準。</t>
    <phoneticPr fontId="50" type="noConversion"/>
  </si>
  <si>
    <t>(一)漁戶：不論漁業經營者（僅投資漁業而未負實際經營責任者除外）
或被僱從事漁業者（限被僱直接從事漁撈或養殖工作者），凡其漁業收入達該戶總收入二分之一以上者為漁戶，戶籍登記者為準，漁戶中有兼營二種以上之漁業者，應以其收入最高之一種為準。
(二)漁戶人口數：凡漁戶內之人口均視為漁戶人口數，如遠洋漁戶內
之人口，均列入遠洋漁戶人口計算。因就學或服役等關係，暫時遷出之人口，仍視為漁戶內人口；惟戶內如有共同居住，但未負共同生活義務之寄籍人口，則應予剔除。</t>
    <phoneticPr fontId="50" type="noConversion"/>
  </si>
  <si>
    <t>＊統計單位：戶；人。</t>
    <phoneticPr fontId="50" type="noConversion"/>
  </si>
  <si>
    <t>＊統計分類：均分遠洋、近海、沿岸、海面養殖、內陸漁撈、內陸養殖等六類加以統計。</t>
    <phoneticPr fontId="50" type="noConversion"/>
  </si>
  <si>
    <t>＊統計指標編製方法與資料來源說明：根據本鄉鎮市漁民戶籍資料及漁業登記證,逐項查記填表送由漁業主管單位予以彙編。</t>
    <phoneticPr fontId="3" type="noConversion"/>
  </si>
  <si>
    <t>(一)縱項目：按一般垃圾及廚餘分。</t>
    <phoneticPr fontId="2" type="noConversion"/>
  </si>
  <si>
    <t>(二)橫項目：按產生量、處理量及本月新增暫存量分，其中產生量按清運單位別分，處理量按處理方式別分。</t>
    <phoneticPr fontId="2" type="noConversion"/>
  </si>
  <si>
    <t xml:space="preserve">（一）公共造產：指因時、因地，就公墓納骨堂、觀光育樂事業、游泳池、商業市場、停車場、造林、果樹、行道樹、作物、畜牧、水產及其他有利地方繁榮兼具經濟價值、便利經營之各種事業選擇經營之。
（二）造產項目：按(1)公墓納骨堂(2)觀光育樂事業(3)游泳池(4)商業市場(5)停車場(6)造林(7)果樹(8)行道樹(9)作物(10)畜牧(11)水產(12)其他等12項目分別填寫。
（三）造產種類及現存量單位：係指實施公共造產12大造產項目所屬事業名稱或種類名稱：
1.公墓納骨堂：凡往生者經處理後供存放骨灰(骸)，並設有專人管理等均屬之；以上各種類以處為現存量之單位。
2.觀光育樂事業：凡與觀光育樂事業有關，如名勝古蹟、風景區、旅社、球場、遊艇、露營區、活動中心、康樂臺、海水浴場、戲院、遊樂場等均屬之；以上各種類以處、所、座、艘、家等為現存量之單位。
3.游泳池：以處為現存量之單位。
4.商業市場：凡與商場有關，如各種市場（果菜市場、零售市場、…）、店舖、臨時攤販集中區等均屬之；以上各種類以所、間、處等為現存量之單位。
5.停車場：凡與停車場有關，如立體停車場、寄車處、…等均屬之；以上各種類以處為現存量之單位。
6.造林：凡人工種植之樹木，如松、杉、木麻黃、鐵刀木、…等均屬之；以上各種類以平方公尺為現存量之單位。
</t>
    <phoneticPr fontId="2" type="noConversion"/>
  </si>
  <si>
    <t xml:space="preserve">7.果樹：凡人工栽植之果樹類，如梅、李、栗、番石榴、…等均屬之；以上各種類以平方公尺為現存量之單位。
8.行道樹：凡人工種植在公路兩旁，不論其為樹木類或果樹類，如蓮霧、芒果、木麻黃、可可、椰子、…等均屬之；以上各種類以公里為現存量之單位。
9.作物：凡人工種植之短期草木作物，如豆、甘藷、香蕉、鳳梨(屬普通作物)、茶樹、香水茅(屬持月作物)、水稻(屬農作物)、…等均屬之；以上各種類以平方公尺為現存量之單位。
10.畜牧：凡與畜牧類有關之畜產者，如養豬、養牛、養羊、養鹿、…等均屬之；以上各種類以頭為現存量之單位。
11.水產：凡與養殖水產類有關者，如養魚、養蝦、蛤蠣、…等均屬之；以上各種類以平方公尺為現存量之單位。
12.其他：凡與前列各項無關者，如育蠶室(平方公尺)、苗圃(平方公尺)、砂石採集(處)、卡車營運(處)、活動中心(處)、公廁出租(間)、大眾浴池(間)、電信代辦所(處)、…等均屬之。
（四）本年收入：指當年各項收益之金額。
（五）本年支出：指當年從事造產而直接支出之各種資金總額（包括預算編列之基金或貸款還款、捐助款等支出數）。
（六）本年賸餘（短絀）＝本年收入合計－本年支出合計＝事業賸餘（損失）＋事業外賸餘（損失）。
（七）解繳庫數係包括解繳縣市或鄉鎮市區庫數。
</t>
    <phoneticPr fontId="2" type="noConversion"/>
  </si>
  <si>
    <t>＊統計分類：橫項依「造產項目」分；縱項依「造產種類」、「年底現存量」、「本年收入」、「本年支出」、「事業賸餘（損失)」、「事業外賸餘（損失)」、「本年賸餘（短絀）」、「解繳庫數」、「留存事業機關賸餘金額」、「年底現存造產價值估計」及「歷年累計總投資額」分。</t>
    <phoneticPr fontId="50" type="noConversion"/>
  </si>
  <si>
    <t>＊統計地區範圍及對象：凡在本鄉境內辦理治山防災工程者均為統計對象。</t>
    <phoneticPr fontId="3" type="noConversion"/>
  </si>
  <si>
    <t>＊統計標準時間：以會計年度期間之事實為準。</t>
    <phoneticPr fontId="2" type="noConversion"/>
  </si>
  <si>
    <t>總工程費係指本年度已完工者以決算金額，未完工者以發包後實際需要工程費填報，惟不含管理費在內。</t>
    <phoneticPr fontId="50" type="noConversion"/>
  </si>
  <si>
    <t xml:space="preserve">＊統計分類：按工程名稱、地點、總工程費(按經費來源分)及工作數量。 </t>
    <phoneticPr fontId="50" type="noConversion"/>
  </si>
  <si>
    <t>7月5日</t>
    <phoneticPr fontId="3" type="noConversion"/>
  </si>
  <si>
    <t>環保類</t>
    <phoneticPr fontId="3" type="noConversion"/>
  </si>
  <si>
    <t>建設類</t>
    <phoneticPr fontId="3" type="noConversion"/>
  </si>
  <si>
    <t>農業類</t>
    <phoneticPr fontId="3" type="noConversion"/>
  </si>
  <si>
    <t>其他類</t>
    <phoneticPr fontId="3" type="noConversion"/>
  </si>
  <si>
    <t>水土保持類</t>
    <phoneticPr fontId="3" type="noConversion"/>
  </si>
  <si>
    <t>社會類</t>
    <phoneticPr fontId="3" type="noConversion"/>
  </si>
  <si>
    <t>民政類</t>
    <phoneticPr fontId="3" type="noConversion"/>
  </si>
  <si>
    <t>法制類</t>
    <phoneticPr fontId="3" type="noConversion"/>
  </si>
  <si>
    <t>＊同步發送單位（說明資料發布時同步發送之單位或可同步查得該資料之網址）：無。</t>
    <phoneticPr fontId="2" type="noConversion"/>
  </si>
  <si>
    <t>＊統計單位：公頃。</t>
    <phoneticPr fontId="2" type="noConversion"/>
  </si>
  <si>
    <t>＊統計單位：人、平方公里、人/平方公里。</t>
    <phoneticPr fontId="2" type="noConversion"/>
  </si>
  <si>
    <t>＊統計分類：按都市計畫區面積、都市計畫區人口數及都市計畫區人口密度分類，都市計畫區人口數分計畫人口數及現況人口數
，都市計畫區人口密度分計畫人口密度及現況人口密度
。</t>
    <phoneticPr fontId="2" type="noConversion"/>
  </si>
  <si>
    <t>＊時效（指統計標準時間至資料發布時間之間隔時間）：1個月又20日。</t>
    <phoneticPr fontId="2" type="noConversion"/>
  </si>
  <si>
    <t>＊預告發布日期（含預告方式及週期）：次年2月20日前(若遇例假日順延)以公務統計報表發布。</t>
    <phoneticPr fontId="3" type="noConversion"/>
  </si>
  <si>
    <t>2月20日</t>
    <phoneticPr fontId="3" type="noConversion"/>
  </si>
  <si>
    <t>＊時效（指統計標準時間至資料發布時間之間隔時間）：20日；但12月份於次年</t>
    <phoneticPr fontId="3" type="noConversion"/>
  </si>
  <si>
    <t>(112年12月)</t>
    <phoneticPr fontId="2" type="noConversion"/>
  </si>
  <si>
    <t>(113年1月)</t>
    <phoneticPr fontId="2" type="noConversion"/>
  </si>
  <si>
    <t>2月10日</t>
    <phoneticPr fontId="2" type="noConversion"/>
  </si>
  <si>
    <r>
      <t>＊時效：</t>
    </r>
    <r>
      <rPr>
        <sz val="14"/>
        <rFont val="標楷體"/>
        <family val="4"/>
        <charset val="136"/>
      </rPr>
      <t>20</t>
    </r>
    <r>
      <rPr>
        <sz val="14"/>
        <color indexed="8"/>
        <rFont val="標楷體"/>
        <family val="4"/>
        <charset val="136"/>
      </rPr>
      <t>日</t>
    </r>
    <phoneticPr fontId="2" type="noConversion"/>
  </si>
  <si>
    <r>
      <t>每月終了</t>
    </r>
    <r>
      <rPr>
        <sz val="14"/>
        <rFont val="標楷體"/>
        <family val="4"/>
        <charset val="136"/>
      </rPr>
      <t>20</t>
    </r>
    <r>
      <rPr>
        <sz val="14"/>
        <color indexed="8"/>
        <rFont val="標楷體"/>
        <family val="4"/>
        <charset val="136"/>
      </rPr>
      <t>日內(若遇例假日順延)以公務統計報表發布，發布日期上載於本所網網站之「資訊公開專區\預告統計資料發布時間表」。</t>
    </r>
    <phoneticPr fontId="3" type="noConversion"/>
  </si>
  <si>
    <t xml:space="preserve">   (十) 「其他」處理：係指非採焚化、衛生掩埋或回收再利用等處理方式，而變更
       其物理、化學、生物特性或成分，達成分離、中和、減量、減積、去毒、無
       害化或安定之目的，例如篩分打包、水泥窯偕同處理、製成固體再生燃料 
      （Solid Recovered Fuel，SRF）等。
   (十一) 本月新增暫存量：指本月新增暫時堆置或貯存之一般垃圾量。</t>
    <phoneticPr fontId="2" type="noConversion"/>
  </si>
  <si>
    <t>（◎）線上書刊及資料庫，網址：
金峰鄉公所全球資訊網（https://www.ttjfng.gov.tw/home/index.php/2018-06-18-13-48-23）「資訊公開專區\113年臺東縣金峰鄉公所預告統計資料發布時間表」</t>
    <phoneticPr fontId="2" type="noConversion"/>
  </si>
  <si>
    <t>＊電子媒體：</t>
    <phoneticPr fontId="2" type="noConversion"/>
  </si>
  <si>
    <t>＊電子媒體
（◎）線上書刊及資料庫，網址：
金峰鄉公所全球資訊網（https://www.ttjfng.gov.tw/home/index.php/2018-06-18-13-48-23）「資訊公開專區\113年臺東縣金峰鄉公所預告統計資料發布時間表」</t>
    <phoneticPr fontId="2" type="noConversion"/>
  </si>
  <si>
    <r>
      <t>＊預告發布日期（含預告方式及週期）：期間終了</t>
    </r>
    <r>
      <rPr>
        <sz val="14"/>
        <rFont val="標楷體"/>
        <family val="4"/>
        <charset val="136"/>
      </rPr>
      <t>1個月又5日</t>
    </r>
    <r>
      <rPr>
        <sz val="14"/>
        <color indexed="8"/>
        <rFont val="標楷體"/>
        <family val="4"/>
        <charset val="136"/>
      </rPr>
      <t>內(若遇例假日順延)以公務統計報表發布。</t>
    </r>
    <phoneticPr fontId="3" type="noConversion"/>
  </si>
  <si>
    <r>
      <t>＊同步發送單位（說明資料發布時同步發送之單位或可同步查得該資料之網址）：</t>
    </r>
    <r>
      <rPr>
        <sz val="14"/>
        <rFont val="標楷體"/>
        <family val="4"/>
        <charset val="136"/>
      </rPr>
      <t>臺東縣環保局</t>
    </r>
    <r>
      <rPr>
        <sz val="14"/>
        <color indexed="8"/>
        <rFont val="標楷體"/>
        <family val="4"/>
        <charset val="136"/>
      </rPr>
      <t>。</t>
    </r>
    <phoneticPr fontId="50" type="noConversion"/>
  </si>
  <si>
    <t xml:space="preserve">＊書面：       （ ）新聞稿   （◎）報表  </t>
    <phoneticPr fontId="3" type="noConversion"/>
  </si>
  <si>
    <t>＊預告發布日期（含預告方式及週期）：期間開始2個月又20日內(若遇例假日順延)以公務統計報表發布。</t>
    <phoneticPr fontId="3" type="noConversion"/>
  </si>
  <si>
    <t>＊同步發送單位（說明資料發布時同步發送之單位或可同步查得該資料之網址）：臺東縣環保局。</t>
    <phoneticPr fontId="50" type="noConversion"/>
  </si>
  <si>
    <r>
      <t>＊</t>
    </r>
    <r>
      <rPr>
        <sz val="14"/>
        <color indexed="8"/>
        <rFont val="標楷體"/>
        <family val="4"/>
        <charset val="136"/>
      </rPr>
      <t xml:space="preserve">書面：       （ ）新聞稿   （◎）報表  </t>
    </r>
    <phoneticPr fontId="2" type="noConversion"/>
  </si>
  <si>
    <r>
      <t xml:space="preserve">＊書面：       （ ）新聞稿   （◎）報表
＊電子媒體：
（◎）線上書刊及資料庫，網址：
</t>
    </r>
    <r>
      <rPr>
        <sz val="14"/>
        <rFont val="標楷體"/>
        <family val="4"/>
        <charset val="136"/>
      </rPr>
      <t>金峰鄉公所全球資訊網（https://www.ttjfng.gov.tw/home/index.php/2018-06-18-13-48-23）「資訊公開專區\113年臺東縣金峰鄉公所預告統計資料發布時間表」</t>
    </r>
    <phoneticPr fontId="2" type="noConversion"/>
  </si>
  <si>
    <t>＊同步發送單位（說明資料發布時同步發送之單位或可同步查得該資料之網址）：臺東縣政府建設處。</t>
    <phoneticPr fontId="50" type="noConversion"/>
  </si>
  <si>
    <t>＊統計標準時間：以每年年底之事實為準。</t>
    <phoneticPr fontId="2" type="noConversion"/>
  </si>
  <si>
    <t>＊統計分類：依都市計畫法第9條都市計畫之種類分為市鎮計畫、鄉街計畫、特定區計畫分別統計處數及面積。</t>
    <phoneticPr fontId="2" type="noConversion"/>
  </si>
  <si>
    <t>＊統計分類：依都市計畫法第42條規定，都市計畫地區範圍內，應視實際情況，分別設置公共設施用地。</t>
    <phoneticPr fontId="2" type="noConversion"/>
  </si>
  <si>
    <t>＊預告發布日期（含預告方式及週期）：次年二月20日前(若遇例假日順延)以公務統計報表發布。</t>
    <phoneticPr fontId="3" type="noConversion"/>
  </si>
  <si>
    <t>＊統計分類：都市計畫土地使用分區類別依都市發展地區與非都市發展地區分，都市發展用地分住宅區、商業區、工業區、行政區、文教區、公共設施用地、特定專用區、其他等。非都市發展用地分農業區、保護區、風景區、河川區、其他等。</t>
    <phoneticPr fontId="2" type="noConversion"/>
  </si>
  <si>
    <t>＊時效（指統計標準時間至資料發布時間之間隔時間）：1個月又20日</t>
    <phoneticPr fontId="2" type="noConversion"/>
  </si>
  <si>
    <t xml:space="preserve">＊書面：       （ ）新聞稿   （◎）報表  </t>
    <phoneticPr fontId="2" type="noConversion"/>
  </si>
  <si>
    <t>＊同步發送單位（說明資料發布時同步發送之單位或可同步查得該資料之網址）：臺東縣政府建設處。</t>
    <phoneticPr fontId="2" type="noConversion"/>
  </si>
  <si>
    <t>＊預告發布日期（含預告方式及週期）：每季終了25日內(若遇例假日順延)以公務統計報表發布。</t>
    <phoneticPr fontId="2" type="noConversion"/>
  </si>
  <si>
    <t>「臺東縣金峰鄉公所區內路外身心障礙者專用停車位」統計資料背景說明</t>
    <phoneticPr fontId="3" type="noConversion"/>
  </si>
  <si>
    <t>＊預告發布日期（含預告方式及週期）：每季終了15日內(若遇例假日順延)以公務統計報表發布。</t>
    <phoneticPr fontId="3" type="noConversion"/>
  </si>
  <si>
    <t>＊同步發送單位（說明資料發布時同步發送之單位或可同步查得該資料之網址）：臺東縣政府農業處。</t>
    <phoneticPr fontId="50" type="noConversion"/>
  </si>
  <si>
    <t>(一) 本鄉公所農情調查員運用繪妥之航測基本圖，經田間實地踏勘，紀錄各項農作物及長短期休閒地面積，以統計農耕土地各項面積。
(二) 各鄉（鎮、市）公所按基本圖地區別編製表冊，陳報本縣政府彙編。</t>
    <phoneticPr fontId="50" type="noConversion"/>
  </si>
  <si>
    <t>＊統計地區範圍及對象：以本鄉所轄地區農機證照及農機用油管理資訊系統登載之各式農機資料為統計對象。</t>
    <phoneticPr fontId="3" type="noConversion"/>
  </si>
  <si>
    <t>＊統計單位：座、塊、公尺、公頃、平方公尺。</t>
    <phoneticPr fontId="50" type="noConversion"/>
  </si>
  <si>
    <t>＊統計單位：人。</t>
    <phoneticPr fontId="2" type="noConversion"/>
  </si>
  <si>
    <t>＊統計分類：按漁業種類分為遠洋漁業、近海漁業、沿岸漁業、內陸漁撈、海面養殖及內陸養殖。</t>
    <phoneticPr fontId="2" type="noConversion"/>
  </si>
  <si>
    <t>＊統計標準時間：以當年一月一日至十二月三十一日之事實為準。</t>
    <phoneticPr fontId="2" type="noConversion"/>
  </si>
  <si>
    <t>＊統計單位：新台幣千元。</t>
    <phoneticPr fontId="2" type="noConversion"/>
  </si>
  <si>
    <t>＊統計分類：按災害種類、發生時間及搶修（復建）經費等統計之。</t>
    <phoneticPr fontId="2" type="noConversion"/>
  </si>
  <si>
    <t>＊同步發送單位（說明資料發布時同步發送之單位或可同步查得該資料之網址）：臺東縣政府農業處。</t>
    <phoneticPr fontId="2" type="noConversion"/>
  </si>
  <si>
    <t>＊同步發送單位（說明資料發布時同步發送之單位或可同步查得該資料之網址）：衛生福利部統計處。</t>
    <phoneticPr fontId="50" type="noConversion"/>
  </si>
  <si>
    <t>＊預告發布日期（含預告方式及週期）：每季終了1個月又5日內(若遇例假日順延)以公務統計報表發布。</t>
    <phoneticPr fontId="2" type="noConversion"/>
  </si>
  <si>
    <t>＊同步發送單位（說明資料發布時同步發送之單位或可同步查得該資料之網址）：臺東縣政府社會處。</t>
    <phoneticPr fontId="50" type="noConversion"/>
  </si>
  <si>
    <t>＊同步發送單位（說明資料發布時同步發送之單位或可同步查得該資料之網址）：臺東縣政府民政處。</t>
    <phoneticPr fontId="2" type="noConversion"/>
  </si>
  <si>
    <t>＊統計單位：處、位。</t>
    <phoneticPr fontId="50" type="noConversion"/>
  </si>
  <si>
    <t>＊統計單位：處、平方公尺、具、座。</t>
    <phoneticPr fontId="50" type="noConversion"/>
  </si>
  <si>
    <t>＊預告發布日期（含預告方式及週期）：每年終了後4個月又5日內(若遇例假日順延)以公務統計報表發布。</t>
    <phoneticPr fontId="3" type="noConversion"/>
  </si>
  <si>
    <r>
      <t>＊</t>
    </r>
    <r>
      <rPr>
        <sz val="7"/>
        <color rgb="FF000000"/>
        <rFont val="標楷體"/>
        <family val="1"/>
        <charset val="136"/>
      </rPr>
      <t> </t>
    </r>
    <r>
      <rPr>
        <sz val="14"/>
        <color indexed="8"/>
        <rFont val="標楷體"/>
        <family val="4"/>
        <charset val="136"/>
      </rPr>
      <t xml:space="preserve">書面：       （ ）新聞稿   （◎）報表  </t>
    </r>
    <phoneticPr fontId="2" type="noConversion"/>
  </si>
  <si>
    <t>＊統計單位：處、平方公尺、間、具。</t>
    <phoneticPr fontId="50" type="noConversion"/>
  </si>
  <si>
    <t>＊預告發布日期（含預告方式及週期）：次年3月20日前(若遇例假日順延)以公務統計報表發布。</t>
    <phoneticPr fontId="3" type="noConversion"/>
  </si>
  <si>
    <t>＊時效（指統計標準時間至資料發布時間之間隔時間）：2個月又25日。</t>
    <phoneticPr fontId="2" type="noConversion"/>
  </si>
  <si>
    <t>＊預告發布日期（含預告方式及週期）：次年三月二十五日前(若遇例假日順延)以公務統計報表發布。</t>
    <phoneticPr fontId="2" type="noConversion"/>
  </si>
  <si>
    <r>
      <t>＊書</t>
    </r>
    <r>
      <rPr>
        <sz val="14"/>
        <color indexed="8"/>
        <rFont val="標楷體"/>
        <family val="4"/>
        <charset val="136"/>
      </rPr>
      <t xml:space="preserve">面：       （ ）新聞稿   （◎）報表  </t>
    </r>
    <phoneticPr fontId="2" type="noConversion"/>
  </si>
  <si>
    <r>
      <t>＊ 書面：（）新聞稿（</t>
    </r>
    <r>
      <rPr>
        <sz val="13"/>
        <color indexed="8"/>
        <rFont val="標楷體"/>
        <family val="4"/>
        <charset val="136"/>
      </rPr>
      <t>◎</t>
    </r>
    <r>
      <rPr>
        <sz val="14"/>
        <color indexed="8"/>
        <rFont val="標楷體"/>
        <family val="4"/>
        <charset val="136"/>
      </rPr>
      <t>）報表（）書刊，刊名：</t>
    </r>
    <phoneticPr fontId="2" type="noConversion"/>
  </si>
  <si>
    <t>＊ 書面：（）新聞稿（◎）報表（）書刊，刊名：</t>
    <phoneticPr fontId="2" type="noConversion"/>
  </si>
  <si>
    <r>
      <t>＊書面：（）新聞稿（</t>
    </r>
    <r>
      <rPr>
        <sz val="13"/>
        <color indexed="8"/>
        <rFont val="標楷體"/>
        <family val="4"/>
        <charset val="136"/>
      </rPr>
      <t>◎</t>
    </r>
    <r>
      <rPr>
        <sz val="14"/>
        <color indexed="8"/>
        <rFont val="標楷體"/>
        <family val="4"/>
        <charset val="136"/>
      </rPr>
      <t>）報表（）書刊，刊名：</t>
    </r>
    <phoneticPr fontId="2" type="noConversion"/>
  </si>
  <si>
    <r>
      <t>＊書面：（）新聞稿（</t>
    </r>
    <r>
      <rPr>
        <sz val="13"/>
        <color indexed="8"/>
        <rFont val="標楷體"/>
        <family val="4"/>
        <charset val="136"/>
      </rPr>
      <t>◎</t>
    </r>
    <r>
      <rPr>
        <sz val="14"/>
        <color indexed="8"/>
        <rFont val="標楷體"/>
        <family val="4"/>
        <charset val="136"/>
      </rPr>
      <t xml:space="preserve">）報表（）書刊，刊名：
＊電子媒體：
（◎）線上書刊及資料庫，網址：
</t>
    </r>
    <r>
      <rPr>
        <sz val="14"/>
        <rFont val="標楷體"/>
        <family val="4"/>
        <charset val="136"/>
      </rPr>
      <t>金峰鄉公所全球資訊網（https://www.ttjfng.gov.tw/home/index.php/2018-06-18-13-48-23）「資訊公開專區\113年臺東縣金峰鄉公所預告統計資料發布時間表」</t>
    </r>
    <phoneticPr fontId="2" type="noConversion"/>
  </si>
  <si>
    <r>
      <t>＊ 書面：（）新聞稿（</t>
    </r>
    <r>
      <rPr>
        <sz val="13"/>
        <rFont val="標楷體"/>
        <family val="4"/>
        <charset val="136"/>
      </rPr>
      <t>◎</t>
    </r>
    <r>
      <rPr>
        <sz val="14"/>
        <rFont val="標楷體"/>
        <family val="4"/>
        <charset val="136"/>
      </rPr>
      <t>）報表（）書刊，刊名：</t>
    </r>
    <phoneticPr fontId="2" type="noConversion"/>
  </si>
  <si>
    <t>＊統計單位：平方公尺、公尺、座。</t>
    <phoneticPr fontId="50" type="noConversion"/>
  </si>
  <si>
    <t>公開類</t>
    <phoneticPr fontId="2" type="noConversion"/>
  </si>
  <si>
    <r>
      <rPr>
        <sz val="11"/>
        <rFont val="標楷體"/>
        <family val="4"/>
        <charset val="136"/>
      </rPr>
      <t>期間終了20日內編製</t>
    </r>
  </si>
  <si>
    <t>編製機關</t>
  </si>
  <si>
    <t>臺東縣金峰鄉公所清潔隊</t>
    <phoneticPr fontId="2" type="noConversion"/>
  </si>
  <si>
    <t>月報</t>
    <phoneticPr fontId="2" type="noConversion"/>
  </si>
  <si>
    <t>表號</t>
    <phoneticPr fontId="2" type="noConversion"/>
  </si>
  <si>
    <t>1135-01-02-3</t>
    <phoneticPr fontId="2" type="noConversion"/>
  </si>
  <si>
    <t>臺東縣金峰鄉資源回收成果統計</t>
    <phoneticPr fontId="2" type="noConversion"/>
  </si>
  <si>
    <t>項   目   別</t>
  </si>
  <si>
    <t>總     計</t>
  </si>
  <si>
    <t>按清運單位分</t>
  </si>
  <si>
    <t>環保單位自行清運</t>
  </si>
  <si>
    <t>環保單位委託
清運</t>
    <phoneticPr fontId="2" type="noConversion"/>
  </si>
  <si>
    <r>
      <rPr>
        <sz val="11"/>
        <rFont val="標楷體"/>
        <family val="4"/>
        <charset val="136"/>
      </rPr>
      <t>公私處所
自行或委託清運</t>
    </r>
  </si>
  <si>
    <t>總       計</t>
    <phoneticPr fontId="2" type="noConversion"/>
  </si>
  <si>
    <t xml:space="preserve">  紙類</t>
    <phoneticPr fontId="2" type="noConversion"/>
  </si>
  <si>
    <t>　紙容器</t>
    <phoneticPr fontId="2" type="noConversion"/>
  </si>
  <si>
    <t>　鋁箔包</t>
    <phoneticPr fontId="2" type="noConversion"/>
  </si>
  <si>
    <t>　鋁容器</t>
    <phoneticPr fontId="2" type="noConversion"/>
  </si>
  <si>
    <t>　鐵容器</t>
    <phoneticPr fontId="2" type="noConversion"/>
  </si>
  <si>
    <t>　其他金屬製品</t>
    <phoneticPr fontId="2" type="noConversion"/>
  </si>
  <si>
    <t>　塑膠容器</t>
    <phoneticPr fontId="2" type="noConversion"/>
  </si>
  <si>
    <t>　包裝用發泡塑膠</t>
    <phoneticPr fontId="2" type="noConversion"/>
  </si>
  <si>
    <t>　其他塑膠製品</t>
    <phoneticPr fontId="2" type="noConversion"/>
  </si>
  <si>
    <t>　輪   胎</t>
    <phoneticPr fontId="2" type="noConversion"/>
  </si>
  <si>
    <t>　玻璃容器</t>
    <phoneticPr fontId="2" type="noConversion"/>
  </si>
  <si>
    <t>　其他玻璃製品</t>
    <phoneticPr fontId="2" type="noConversion"/>
  </si>
  <si>
    <t>　照明光源</t>
    <phoneticPr fontId="2" type="noConversion"/>
  </si>
  <si>
    <t>　乾電池</t>
    <phoneticPr fontId="2" type="noConversion"/>
  </si>
  <si>
    <t>　鉛蓄電池</t>
    <phoneticPr fontId="2" type="noConversion"/>
  </si>
  <si>
    <t>　家   電</t>
    <phoneticPr fontId="2" type="noConversion"/>
  </si>
  <si>
    <t>　資訊物品</t>
    <phoneticPr fontId="2" type="noConversion"/>
  </si>
  <si>
    <t>　光碟片</t>
    <phoneticPr fontId="2" type="noConversion"/>
  </si>
  <si>
    <t>　行動電話(含充電器)</t>
    <phoneticPr fontId="2" type="noConversion"/>
  </si>
  <si>
    <t>　農藥容器及特殊環境用
　藥容器</t>
    <phoneticPr fontId="2" type="noConversion"/>
  </si>
  <si>
    <t>　舊衣類</t>
    <phoneticPr fontId="2" type="noConversion"/>
  </si>
  <si>
    <t>　食用油</t>
    <phoneticPr fontId="2" type="noConversion"/>
  </si>
  <si>
    <t>　其   他</t>
    <phoneticPr fontId="2" type="noConversion"/>
  </si>
  <si>
    <t>資料來源：依據本所提報之資源回收成果統計資料編製。
填表說明：1.本表編製1式3份，於完成會核程序並經機關首長章後，1份送會計單位，1份自存，1份送臺東縣環境保護局。 
　　　　　2.本表皆以公斤為單位，若無法得其實際重量，折算標準參考編製說明四。</t>
    <phoneticPr fontId="2" type="noConversion"/>
  </si>
  <si>
    <t xml:space="preserve"> 公　開　類 </t>
  </si>
  <si>
    <t>編製機關</t>
    <phoneticPr fontId="2" type="noConversion"/>
  </si>
  <si>
    <t>編製機關</t>
    <phoneticPr fontId="3" type="noConversion"/>
  </si>
  <si>
    <t>臺東縣金峰鄉公所清潔隊</t>
    <phoneticPr fontId="3" type="noConversion"/>
  </si>
  <si>
    <t xml:space="preserve"> 月　　　報 </t>
    <phoneticPr fontId="70" type="noConversion"/>
  </si>
  <si>
    <t xml:space="preserve">期間終了1個月內編報 </t>
    <phoneticPr fontId="70" type="noConversion"/>
  </si>
  <si>
    <t>表　　號</t>
    <phoneticPr fontId="3" type="noConversion"/>
  </si>
  <si>
    <t>1135-01-03-3</t>
    <phoneticPr fontId="3" type="noConversion"/>
  </si>
  <si>
    <t xml:space="preserve"> 臺東縣金峰鄉一般垃圾及廚餘清理狀況</t>
    <phoneticPr fontId="70" type="noConversion"/>
  </si>
  <si>
    <t>項  目  別</t>
    <phoneticPr fontId="3" type="noConversion"/>
  </si>
  <si>
    <t>一般垃圾</t>
    <phoneticPr fontId="3" type="noConversion"/>
  </si>
  <si>
    <t>廚　　餘</t>
    <phoneticPr fontId="3" type="noConversion"/>
  </si>
  <si>
    <t>事業員工
生活垃圾</t>
    <phoneticPr fontId="3" type="noConversion"/>
  </si>
  <si>
    <t>非例行性
排出垃圾</t>
    <phoneticPr fontId="70" type="noConversion"/>
  </si>
  <si>
    <t>產生量</t>
    <phoneticPr fontId="3" type="noConversion"/>
  </si>
  <si>
    <t>總計</t>
    <phoneticPr fontId="3" type="noConversion"/>
  </si>
  <si>
    <t>環保單位自行清運</t>
    <phoneticPr fontId="70" type="noConversion"/>
  </si>
  <si>
    <t>環保單位委託清運</t>
    <phoneticPr fontId="3" type="noConversion"/>
  </si>
  <si>
    <t>公私處所自行或委託清運</t>
    <phoneticPr fontId="70" type="noConversion"/>
  </si>
  <si>
    <t>處理量</t>
    <phoneticPr fontId="3" type="noConversion"/>
  </si>
  <si>
    <t>　　本月產生垃圾</t>
    <phoneticPr fontId="3" type="noConversion"/>
  </si>
  <si>
    <t>　　過去暫存垃圾</t>
    <phoneticPr fontId="3" type="noConversion"/>
  </si>
  <si>
    <t>焚化</t>
    <phoneticPr fontId="70" type="noConversion"/>
  </si>
  <si>
    <t>計</t>
    <phoneticPr fontId="3" type="noConversion"/>
  </si>
  <si>
    <t>本月產生垃圾</t>
    <phoneticPr fontId="3" type="noConversion"/>
  </si>
  <si>
    <t>過去暫存垃圾</t>
    <phoneticPr fontId="3" type="noConversion"/>
  </si>
  <si>
    <t>衛生掩埋</t>
    <phoneticPr fontId="70" type="noConversion"/>
  </si>
  <si>
    <t>回收再利用</t>
    <phoneticPr fontId="2" type="noConversion"/>
  </si>
  <si>
    <t>堆  肥</t>
    <phoneticPr fontId="3" type="noConversion"/>
  </si>
  <si>
    <t>養  豬</t>
    <phoneticPr fontId="3" type="noConversion"/>
  </si>
  <si>
    <t>其他廚餘再利用</t>
    <phoneticPr fontId="3" type="noConversion"/>
  </si>
  <si>
    <t>其他</t>
    <phoneticPr fontId="70" type="noConversion"/>
  </si>
  <si>
    <t>本月新增暫存量</t>
    <phoneticPr fontId="3" type="noConversion"/>
  </si>
  <si>
    <t>(暫存於金峰鄉掩埋場)</t>
    <phoneticPr fontId="2" type="noConversion"/>
  </si>
  <si>
    <t>填表</t>
    <phoneticPr fontId="3" type="noConversion"/>
  </si>
  <si>
    <t>　　　　審核</t>
    <phoneticPr fontId="3" type="noConversion"/>
  </si>
  <si>
    <t>　　　　　　業務主管人員</t>
    <phoneticPr fontId="3" type="noConversion"/>
  </si>
  <si>
    <t>　　　　　　　機關首長</t>
    <phoneticPr fontId="3" type="noConversion"/>
  </si>
  <si>
    <t>主計審核人員</t>
    <phoneticPr fontId="70" type="noConversion"/>
  </si>
  <si>
    <t>　　　　　　主辦統計人員</t>
    <phoneticPr fontId="3" type="noConversion"/>
  </si>
  <si>
    <r>
      <t>資料來源：依據</t>
    </r>
    <r>
      <rPr>
        <sz val="11"/>
        <color rgb="FFFF0000"/>
        <rFont val="標楷體"/>
        <family val="4"/>
        <charset val="136"/>
      </rPr>
      <t>本所</t>
    </r>
    <r>
      <rPr>
        <sz val="11"/>
        <rFont val="標楷體"/>
        <family val="4"/>
        <charset val="136"/>
      </rPr>
      <t>提報之一般垃圾及廚餘清理狀況資料彙總編製。</t>
    </r>
    <phoneticPr fontId="3" type="noConversion"/>
  </si>
  <si>
    <t>填表說明：本表編製1式3份，於完成會核程序並經機關首長核章後，1份送會計單位，1份自存，1份送送臺東縣環境保護局。</t>
    <phoneticPr fontId="3" type="noConversion"/>
  </si>
  <si>
    <r>
      <t>公</t>
    </r>
    <r>
      <rPr>
        <sz val="13"/>
        <rFont val="Times New Roman"/>
        <family val="1"/>
      </rPr>
      <t xml:space="preserve"> </t>
    </r>
    <r>
      <rPr>
        <sz val="13"/>
        <rFont val="標楷體"/>
        <family val="4"/>
        <charset val="136"/>
      </rPr>
      <t>開</t>
    </r>
    <r>
      <rPr>
        <sz val="13"/>
        <rFont val="Times New Roman"/>
        <family val="1"/>
      </rPr>
      <t xml:space="preserve"> </t>
    </r>
    <r>
      <rPr>
        <sz val="13"/>
        <rFont val="標楷體"/>
        <family val="4"/>
        <charset val="136"/>
      </rPr>
      <t>類</t>
    </r>
    <phoneticPr fontId="3" type="noConversion"/>
  </si>
  <si>
    <t xml:space="preserve">臺東縣金峰鄉公所財經課 </t>
    <phoneticPr fontId="3" type="noConversion"/>
  </si>
  <si>
    <t>季  報</t>
    <phoneticPr fontId="3" type="noConversion"/>
  </si>
  <si>
    <r>
      <t>每季終了</t>
    </r>
    <r>
      <rPr>
        <sz val="13"/>
        <rFont val="Times New Roman"/>
        <family val="1"/>
      </rPr>
      <t>20</t>
    </r>
    <r>
      <rPr>
        <sz val="13"/>
        <rFont val="標楷體"/>
        <family val="4"/>
        <charset val="136"/>
      </rPr>
      <t>日內編報</t>
    </r>
    <phoneticPr fontId="3" type="noConversion"/>
  </si>
  <si>
    <t>表號</t>
    <phoneticPr fontId="3" type="noConversion"/>
  </si>
  <si>
    <t>2522-14-01-3</t>
    <phoneticPr fontId="3" type="noConversion"/>
  </si>
  <si>
    <t>單位：車位</t>
    <phoneticPr fontId="3" type="noConversion"/>
  </si>
  <si>
    <t>項   目</t>
    <phoneticPr fontId="3" type="noConversion"/>
  </si>
  <si>
    <t>總 計</t>
    <phoneticPr fontId="3" type="noConversion"/>
  </si>
  <si>
    <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3" type="noConversion"/>
  </si>
  <si>
    <t>私 有 路 外 停 車 位</t>
    <phoneticPr fontId="3" type="noConversion"/>
  </si>
  <si>
    <t>合 計</t>
    <phoneticPr fontId="3" type="noConversion"/>
  </si>
  <si>
    <r>
      <t>收</t>
    </r>
    <r>
      <rPr>
        <sz val="12"/>
        <color indexed="8"/>
        <rFont val="Times New Roman"/>
        <family val="1"/>
      </rPr>
      <t xml:space="preserve">          </t>
    </r>
    <r>
      <rPr>
        <sz val="12"/>
        <color indexed="8"/>
        <rFont val="標楷體"/>
        <family val="4"/>
        <charset val="136"/>
      </rPr>
      <t>費</t>
    </r>
    <phoneticPr fontId="3" type="noConversion"/>
  </si>
  <si>
    <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3" type="noConversion"/>
  </si>
  <si>
    <r>
      <t>收</t>
    </r>
    <r>
      <rPr>
        <sz val="12"/>
        <color indexed="8"/>
        <rFont val="Times New Roman"/>
        <family val="1"/>
      </rPr>
      <t xml:space="preserve">           </t>
    </r>
    <r>
      <rPr>
        <sz val="12"/>
        <color indexed="8"/>
        <rFont val="標楷體"/>
        <family val="4"/>
        <charset val="136"/>
      </rPr>
      <t>費</t>
    </r>
    <phoneticPr fontId="3" type="noConversion"/>
  </si>
  <si>
    <t>小計</t>
    <phoneticPr fontId="3" type="noConversion"/>
  </si>
  <si>
    <t>平面</t>
    <phoneticPr fontId="3" type="noConversion"/>
  </si>
  <si>
    <t>立體</t>
    <phoneticPr fontId="3" type="noConversion"/>
  </si>
  <si>
    <t>總    計</t>
    <phoneticPr fontId="3" type="noConversion"/>
  </si>
  <si>
    <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3" type="noConversion"/>
  </si>
  <si>
    <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3" type="noConversion"/>
  </si>
  <si>
    <t>機   車</t>
    <phoneticPr fontId="3" type="noConversion"/>
  </si>
  <si>
    <t>審核</t>
    <phoneticPr fontId="3" type="noConversion"/>
  </si>
  <si>
    <t>主辦業務人員</t>
    <phoneticPr fontId="3" type="noConversion"/>
  </si>
  <si>
    <t>機關長官</t>
    <phoneticPr fontId="3" type="noConversion"/>
  </si>
  <si>
    <t>主辦統(會)計人員</t>
    <phoneticPr fontId="3" type="noConversion"/>
  </si>
  <si>
    <t>資料來源：依據本所財經課實施都市計畫區域資料彙編。</t>
    <phoneticPr fontId="3"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</si>
  <si>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份送縣政府建設處。</t>
    </r>
    <phoneticPr fontId="3" type="noConversion"/>
  </si>
  <si>
    <r>
      <t xml:space="preserve">                    2</t>
    </r>
    <r>
      <rPr>
        <sz val="12"/>
        <rFont val="標楷體"/>
        <family val="4"/>
        <charset val="136"/>
      </rPr>
      <t>.本表資料包含身心障礙專用停車位。</t>
    </r>
    <phoneticPr fontId="3" type="noConversion"/>
  </si>
  <si>
    <r>
      <t xml:space="preserve">                    3</t>
    </r>
    <r>
      <rPr>
        <sz val="12"/>
        <rFont val="標楷體"/>
        <family val="4"/>
        <charset val="136"/>
      </rPr>
      <t>.本表資料不含各省(縣)級風景遊樂區停車位。</t>
    </r>
    <phoneticPr fontId="3" type="noConversion"/>
  </si>
  <si>
    <t>季   報</t>
    <phoneticPr fontId="3" type="noConversion"/>
  </si>
  <si>
    <t>每季終了20日內編報</t>
    <phoneticPr fontId="3" type="noConversion"/>
  </si>
  <si>
    <t>表    號</t>
    <phoneticPr fontId="3" type="noConversion"/>
  </si>
  <si>
    <t>2522-14-04-3</t>
    <phoneticPr fontId="3" type="noConversion"/>
  </si>
  <si>
    <t>臺東縣金峰鄉公所停車位概況－路邊停車位</t>
    <phoneticPr fontId="3" type="noConversion"/>
  </si>
  <si>
    <t>項     目</t>
    <phoneticPr fontId="3" type="noConversion"/>
  </si>
  <si>
    <t>都市計畫區內</t>
    <phoneticPr fontId="3" type="noConversion"/>
  </si>
  <si>
    <t>都市計畫區外</t>
    <phoneticPr fontId="3" type="noConversion"/>
  </si>
  <si>
    <t>合計</t>
    <phoneticPr fontId="3" type="noConversion"/>
  </si>
  <si>
    <t>不收費</t>
    <phoneticPr fontId="3" type="noConversion"/>
  </si>
  <si>
    <t>計時</t>
    <phoneticPr fontId="3" type="noConversion"/>
  </si>
  <si>
    <t>計次</t>
    <phoneticPr fontId="3" type="noConversion"/>
  </si>
  <si>
    <t>合    計</t>
    <phoneticPr fontId="3" type="noConversion"/>
  </si>
  <si>
    <t>主辦統計人員</t>
    <phoneticPr fontId="3"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</si>
  <si>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份送縣政府建設處。</t>
    </r>
    <phoneticPr fontId="3" type="noConversion"/>
  </si>
  <si>
    <r>
      <t>公</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類</t>
    </r>
    <phoneticPr fontId="3" type="noConversion"/>
  </si>
  <si>
    <t>臺東縣金峰鄉公所財經課</t>
    <phoneticPr fontId="3" type="noConversion"/>
  </si>
  <si>
    <t>2522-14-05-3</t>
    <phoneticPr fontId="3" type="noConversion"/>
  </si>
  <si>
    <r>
      <rPr>
        <sz val="18"/>
        <rFont val="標楷體"/>
        <family val="4"/>
        <charset val="136"/>
      </rPr>
      <t>臺東縣金峰鄉停車位概況－區內路外身心障礙專用停車位</t>
    </r>
    <r>
      <rPr>
        <sz val="18"/>
        <rFont val="Times New Roman"/>
        <family val="1"/>
      </rPr>
      <t/>
    </r>
    <phoneticPr fontId="3" type="noConversion"/>
  </si>
  <si>
    <r>
      <t>中華民國</t>
    </r>
    <r>
      <rPr>
        <sz val="12"/>
        <rFont val="Times New Roman"/>
        <family val="1"/>
      </rPr>
      <t xml:space="preserve">   112  </t>
    </r>
    <r>
      <rPr>
        <sz val="12"/>
        <rFont val="標楷體"/>
        <family val="4"/>
        <charset val="136"/>
      </rPr>
      <t>年</t>
    </r>
    <r>
      <rPr>
        <sz val="12"/>
        <rFont val="Times New Roman"/>
        <family val="1"/>
      </rPr>
      <t xml:space="preserve">  3   </t>
    </r>
    <r>
      <rPr>
        <sz val="12"/>
        <rFont val="標楷體"/>
        <family val="4"/>
        <charset val="136"/>
      </rPr>
      <t>季</t>
    </r>
    <phoneticPr fontId="3" type="noConversion"/>
  </si>
  <si>
    <t>項目別</t>
    <phoneticPr fontId="3" type="noConversion"/>
  </si>
  <si>
    <t>公有</t>
    <phoneticPr fontId="3" type="noConversion"/>
  </si>
  <si>
    <t>私有</t>
    <phoneticPr fontId="3" type="noConversion"/>
  </si>
  <si>
    <t>收費</t>
    <phoneticPr fontId="3" type="noConversion"/>
  </si>
  <si>
    <t>小型車</t>
    <phoneticPr fontId="3" type="noConversion"/>
  </si>
  <si>
    <t>機車</t>
    <phoneticPr fontId="3"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</si>
  <si>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份送縣政府建設處。</t>
    </r>
    <phoneticPr fontId="3" type="noConversion"/>
  </si>
  <si>
    <r>
      <t xml:space="preserve">                    </t>
    </r>
    <r>
      <rPr>
        <sz val="12"/>
        <rFont val="標楷體"/>
        <family val="4"/>
        <charset val="136"/>
      </rPr>
      <t>2.本表資料不含各省(縣)級風景遊樂區停車位。</t>
    </r>
    <phoneticPr fontId="3" type="noConversion"/>
  </si>
  <si>
    <t>2522-14-06-3</t>
    <phoneticPr fontId="3" type="noConversion"/>
  </si>
  <si>
    <r>
      <rPr>
        <sz val="18"/>
        <rFont val="標楷體"/>
        <family val="4"/>
        <charset val="136"/>
      </rPr>
      <t>臺東縣金峰鄉公所停車位概況－區外路外身心障礙專用停車位</t>
    </r>
    <r>
      <rPr>
        <sz val="18"/>
        <rFont val="Times New Roman"/>
        <family val="1"/>
      </rPr>
      <t/>
    </r>
    <phoneticPr fontId="3" type="noConversion"/>
  </si>
  <si>
    <t>計畫區內</t>
    <phoneticPr fontId="3" type="noConversion"/>
  </si>
  <si>
    <t>計畫區外</t>
    <phoneticPr fontId="3" type="noConversion"/>
  </si>
  <si>
    <t>填表說明：1.本表編製1式3份，經陳核後，1份送主計室，1份自存，1份送縣政府建設處。</t>
    <phoneticPr fontId="3" type="noConversion"/>
  </si>
  <si>
    <t>金峰鄉公所社會課</t>
    <phoneticPr fontId="2" type="noConversion"/>
  </si>
  <si>
    <t>季報</t>
    <phoneticPr fontId="60" type="noConversion"/>
  </si>
  <si>
    <t>每季終了後1個月內編送</t>
    <phoneticPr fontId="70" type="noConversion"/>
  </si>
  <si>
    <t>10730-04-07-3</t>
    <phoneticPr fontId="2" type="noConversion"/>
  </si>
  <si>
    <r>
      <rPr>
        <u/>
        <sz val="20"/>
        <rFont val="標楷體"/>
        <family val="4"/>
        <charset val="136"/>
      </rPr>
      <t>臺東縣</t>
    </r>
    <r>
      <rPr>
        <sz val="20"/>
        <rFont val="標楷體"/>
        <family val="4"/>
        <charset val="136"/>
      </rPr>
      <t>列冊需關懷獨居老人人數及服務概況</t>
    </r>
    <phoneticPr fontId="70" type="noConversion"/>
  </si>
  <si>
    <t>單位:人、人次</t>
    <phoneticPr fontId="60"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</si>
  <si>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2"/>
        <color theme="1"/>
        <rFont val="新細明體"/>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88" type="noConversion"/>
  </si>
  <si>
    <t>具榮民(眷)
身分獨居
老人人數</t>
    <phoneticPr fontId="3" type="noConversion"/>
  </si>
  <si>
    <t>具原住民
身分獨居
老人人數</t>
    <phoneticPr fontId="60" type="noConversion"/>
  </si>
  <si>
    <t>本期死亡人數</t>
    <phoneticPr fontId="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</si>
  <si>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88" type="noConversion"/>
  </si>
  <si>
    <t>期底安裝緊急救援連線人數 (人)</t>
    <phoneticPr fontId="88" type="noConversion"/>
  </si>
  <si>
    <t>本期轉介進住機構人數
 (人)</t>
    <phoneticPr fontId="88" type="noConversion"/>
  </si>
  <si>
    <t>總     計</t>
    <phoneticPr fontId="7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</si>
  <si>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7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</si>
  <si>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88" type="noConversion"/>
  </si>
  <si>
    <t>合計</t>
    <phoneticPr fontId="88" type="noConversion"/>
  </si>
  <si>
    <t>電話
問安</t>
    <phoneticPr fontId="88" type="noConversion"/>
  </si>
  <si>
    <t>關懷
訪視</t>
    <phoneticPr fontId="88" type="noConversion"/>
  </si>
  <si>
    <t>居家
服務</t>
    <phoneticPr fontId="88" type="noConversion"/>
  </si>
  <si>
    <t xml:space="preserve">餐飲
服務                                                                                                                                                                                    </t>
    <phoneticPr fontId="88" type="noConversion"/>
  </si>
  <si>
    <t>陪同
就醫</t>
    <phoneticPr fontId="88" type="noConversion"/>
  </si>
  <si>
    <t>合計</t>
    <phoneticPr fontId="70" type="noConversion"/>
  </si>
  <si>
    <t>男</t>
    <phoneticPr fontId="70" type="noConversion"/>
  </si>
  <si>
    <t>女</t>
    <phoneticPr fontId="70" type="noConversion"/>
  </si>
  <si>
    <t>合計</t>
  </si>
  <si>
    <t>男</t>
    <phoneticPr fontId="3" type="noConversion"/>
  </si>
  <si>
    <t>女</t>
    <phoneticPr fontId="3" type="noConversion"/>
  </si>
  <si>
    <t>總　　計</t>
  </si>
  <si>
    <t>65～69歲</t>
    <phoneticPr fontId="3" type="noConversion"/>
  </si>
  <si>
    <t>70～74歲</t>
    <phoneticPr fontId="3" type="noConversion"/>
  </si>
  <si>
    <t>75～79歲</t>
    <phoneticPr fontId="3" type="noConversion"/>
  </si>
  <si>
    <t>80～84歲</t>
    <phoneticPr fontId="3" type="noConversion"/>
  </si>
  <si>
    <t>85歲以上</t>
    <phoneticPr fontId="3" type="noConversion"/>
  </si>
  <si>
    <t>金峰鄉</t>
    <phoneticPr fontId="3" type="noConversion"/>
  </si>
  <si>
    <t>65～69歲</t>
  </si>
  <si>
    <t>70～74歲</t>
  </si>
  <si>
    <t>75～79歲</t>
  </si>
  <si>
    <t>80～84歲</t>
  </si>
  <si>
    <t>85歲以上</t>
  </si>
  <si>
    <t>填表</t>
  </si>
  <si>
    <t>審核</t>
  </si>
  <si>
    <t>業務主管人員</t>
    <phoneticPr fontId="70" type="noConversion"/>
  </si>
  <si>
    <t>機關首長</t>
    <phoneticPr fontId="46" type="noConversion"/>
  </si>
  <si>
    <t>主辦統計人員</t>
  </si>
  <si>
    <t>資料來源：依據本公所獨居老人資料彙報。</t>
    <phoneticPr fontId="88" type="noConversion"/>
  </si>
  <si>
    <t>填表說明：1.本表編製3份，1份送主計室，1份自存外，1份送臺東縣政府社會處。</t>
    <phoneticPr fontId="60" type="noConversion"/>
  </si>
  <si>
    <t xml:space="preserve">          2.餐飲服務為於統計期間按日計算送餐人數之合計數，以人次統計。</t>
    <phoneticPr fontId="60" type="noConversion"/>
  </si>
  <si>
    <t>公開類</t>
  </si>
  <si>
    <t>每年終了後2個月內編報</t>
    <phoneticPr fontId="3" type="noConversion"/>
  </si>
  <si>
    <t>臺東縣金峰鄉公所民政課</t>
    <phoneticPr fontId="70" type="noConversion"/>
  </si>
  <si>
    <t>年　報</t>
  </si>
  <si>
    <t>表　　號</t>
  </si>
  <si>
    <t>3314-02-01-3</t>
    <phoneticPr fontId="3" type="noConversion"/>
  </si>
  <si>
    <t>中華民國　111　　年底</t>
    <phoneticPr fontId="3" type="noConversion"/>
  </si>
  <si>
    <r>
      <t>鄉鎮市</t>
    </r>
    <r>
      <rPr>
        <sz val="12"/>
        <rFont val="Times New Roman"/>
        <family val="1"/>
      </rPr>
      <t xml:space="preserve">
</t>
    </r>
    <r>
      <rPr>
        <sz val="12"/>
        <rFont val="標楷體"/>
        <family val="4"/>
        <charset val="136"/>
      </rPr>
      <t>及宗教別</t>
    </r>
    <phoneticPr fontId="3" type="noConversion"/>
  </si>
  <si>
    <r>
      <t>寺　　　　　　　廟　　　　　　　數</t>
    </r>
    <r>
      <rPr>
        <sz val="12"/>
        <rFont val="Times New Roman"/>
        <family val="1"/>
      </rPr>
      <t xml:space="preserve">                    </t>
    </r>
    <r>
      <rPr>
        <sz val="12"/>
        <rFont val="標楷體"/>
        <family val="4"/>
        <charset val="136"/>
      </rPr>
      <t>（座）</t>
    </r>
    <phoneticPr fontId="3" type="noConversion"/>
  </si>
  <si>
    <t>信徒人數
（人）</t>
    <phoneticPr fontId="3" type="noConversion"/>
  </si>
  <si>
    <t>總座數</t>
  </si>
  <si>
    <t>登記別</t>
  </si>
  <si>
    <t>類別</t>
    <phoneticPr fontId="3" type="noConversion"/>
  </si>
  <si>
    <t>組　織　型　態</t>
  </si>
  <si>
    <t>不　　動　　產</t>
  </si>
  <si>
    <t>正式登記</t>
  </si>
  <si>
    <t>補辦登記</t>
  </si>
  <si>
    <t>適用監督寺廟條例之寺廟</t>
    <phoneticPr fontId="3" type="noConversion"/>
  </si>
  <si>
    <t>私建</t>
  </si>
  <si>
    <t>募建</t>
  </si>
  <si>
    <t>已辦理財團法人登記數</t>
    <phoneticPr fontId="3" type="noConversion"/>
  </si>
  <si>
    <t>未辦理財團法人登記數</t>
    <phoneticPr fontId="3" type="noConversion"/>
  </si>
  <si>
    <t>寺廟</t>
  </si>
  <si>
    <r>
      <t xml:space="preserve">其他
</t>
    </r>
    <r>
      <rPr>
        <sz val="10"/>
        <rFont val="Times New Roman"/>
        <family val="1"/>
      </rPr>
      <t>(</t>
    </r>
    <r>
      <rPr>
        <sz val="10"/>
        <rFont val="標楷體"/>
        <family val="4"/>
        <charset val="136"/>
      </rPr>
      <t>平方公尺</t>
    </r>
    <r>
      <rPr>
        <sz val="10"/>
        <rFont val="Times New Roman"/>
        <family val="1"/>
      </rPr>
      <t>)</t>
    </r>
    <phoneticPr fontId="3" type="noConversion"/>
  </si>
  <si>
    <r>
      <t xml:space="preserve">基地面積
</t>
    </r>
    <r>
      <rPr>
        <sz val="10"/>
        <rFont val="Times New Roman"/>
        <family val="1"/>
      </rPr>
      <t>(</t>
    </r>
    <r>
      <rPr>
        <sz val="10"/>
        <rFont val="標楷體"/>
        <family val="4"/>
        <charset val="136"/>
      </rPr>
      <t>平方公尺）</t>
    </r>
    <phoneticPr fontId="3" type="noConversion"/>
  </si>
  <si>
    <r>
      <t xml:space="preserve">建物面積
</t>
    </r>
    <r>
      <rPr>
        <sz val="10"/>
        <rFont val="Times New Roman"/>
        <family val="1"/>
      </rPr>
      <t>(</t>
    </r>
    <r>
      <rPr>
        <sz val="10"/>
        <rFont val="標楷體"/>
        <family val="4"/>
        <charset val="136"/>
      </rPr>
      <t>平方公尺）</t>
    </r>
    <phoneticPr fontId="3" type="noConversion"/>
  </si>
  <si>
    <t>佛教</t>
    <phoneticPr fontId="3" type="noConversion"/>
  </si>
  <si>
    <t>道教</t>
    <phoneticPr fontId="3" type="noConversion"/>
  </si>
  <si>
    <t>三一(夏)教</t>
    <phoneticPr fontId="3" type="noConversion"/>
  </si>
  <si>
    <t>理教</t>
    <phoneticPr fontId="3" type="noConversion"/>
  </si>
  <si>
    <t>一貫道</t>
    <phoneticPr fontId="3" type="noConversion"/>
  </si>
  <si>
    <t>先天救教</t>
    <phoneticPr fontId="3" type="noConversion"/>
  </si>
  <si>
    <t>天德聖教</t>
    <phoneticPr fontId="3" type="noConversion"/>
  </si>
  <si>
    <t>軒轅教</t>
    <phoneticPr fontId="3" type="noConversion"/>
  </si>
  <si>
    <t>天帝教</t>
    <phoneticPr fontId="3" type="noConversion"/>
  </si>
  <si>
    <t>彌勒大道</t>
    <phoneticPr fontId="3" type="noConversion"/>
  </si>
  <si>
    <t>天道</t>
    <phoneticPr fontId="3" type="noConversion"/>
  </si>
  <si>
    <t>其他</t>
    <phoneticPr fontId="3" type="noConversion"/>
  </si>
  <si>
    <t>業務主管人員</t>
    <phoneticPr fontId="3" type="noConversion"/>
  </si>
  <si>
    <t>機關長官</t>
  </si>
  <si>
    <t>資料來源：依據本所民政課實際調查之各種寺廟登記概況資料彙編。</t>
    <phoneticPr fontId="3" type="noConversion"/>
  </si>
  <si>
    <t>編製日期:中華國民112年2月20日</t>
    <phoneticPr fontId="3" type="noConversion"/>
  </si>
  <si>
    <t>填表說明：本表編製3份，經陳核後，1份送主計室，1份自存，1份送縣政府民政處。</t>
    <phoneticPr fontId="3" type="noConversion"/>
  </si>
  <si>
    <t>公開類</t>
    <phoneticPr fontId="3" type="noConversion"/>
  </si>
  <si>
    <t>年報</t>
    <phoneticPr fontId="93" type="noConversion"/>
  </si>
  <si>
    <t>臺東縣金峰鄉教會（堂）概況</t>
    <phoneticPr fontId="3" type="noConversion"/>
  </si>
  <si>
    <t>臺東縣金峰鄉教會（堂）概況 (續3完)</t>
    <phoneticPr fontId="3" type="noConversion"/>
  </si>
  <si>
    <t xml:space="preserve">                中華民國　　　年底</t>
    <phoneticPr fontId="3" type="noConversion"/>
  </si>
  <si>
    <t>單位：座；人</t>
    <phoneticPr fontId="3" type="noConversion"/>
  </si>
  <si>
    <t xml:space="preserve">               </t>
    <phoneticPr fontId="3" type="noConversion"/>
  </si>
  <si>
    <t xml:space="preserve"> 中華民國　　　年底</t>
  </si>
  <si>
    <t>鄉鎮市區別</t>
    <phoneticPr fontId="3" type="noConversion"/>
  </si>
  <si>
    <t>天主教</t>
    <phoneticPr fontId="3" type="noConversion"/>
  </si>
  <si>
    <t>基督教</t>
    <phoneticPr fontId="3" type="noConversion"/>
  </si>
  <si>
    <t>摩門教</t>
    <phoneticPr fontId="3" type="noConversion"/>
  </si>
  <si>
    <t>教會（堂）數</t>
  </si>
  <si>
    <t>神職人員國籍別</t>
    <phoneticPr fontId="3" type="noConversion"/>
  </si>
  <si>
    <t>教徒
人數</t>
    <phoneticPr fontId="3" type="noConversion"/>
  </si>
  <si>
    <t>已辦理財團法人登記</t>
    <phoneticPr fontId="3" type="noConversion"/>
  </si>
  <si>
    <t>未辦理財團法人登記</t>
    <phoneticPr fontId="3" type="noConversion"/>
  </si>
  <si>
    <t>本國</t>
    <phoneticPr fontId="3" type="noConversion"/>
  </si>
  <si>
    <t>外國</t>
    <phoneticPr fontId="3" type="noConversion"/>
  </si>
  <si>
    <r>
      <t>總</t>
    </r>
    <r>
      <rPr>
        <sz val="12"/>
        <rFont val="Times New Roman"/>
        <family val="1"/>
      </rPr>
      <t xml:space="preserve">  </t>
    </r>
    <r>
      <rPr>
        <sz val="12"/>
        <rFont val="標楷體"/>
        <family val="4"/>
        <charset val="136"/>
      </rPr>
      <t>計</t>
    </r>
  </si>
  <si>
    <t>備  註</t>
    <phoneticPr fontId="3" type="noConversion"/>
  </si>
  <si>
    <t>資料來源：依據本所民政課由各村所報之教會(堂)概況資料彙編。</t>
    <phoneticPr fontId="3" type="noConversion"/>
  </si>
  <si>
    <t>中華民國112年2月20日編製</t>
    <phoneticPr fontId="3" type="noConversion"/>
  </si>
  <si>
    <t>填表說明：本表編製1式3份，經陳核後，1份送主計室，1份自存，1份送縣政府民政處。</t>
    <phoneticPr fontId="3" type="noConversion"/>
  </si>
  <si>
    <t>1-18</t>
    <phoneticPr fontId="3" type="noConversion"/>
  </si>
  <si>
    <t>1-21</t>
    <phoneticPr fontId="3" type="noConversion"/>
  </si>
  <si>
    <t>每年終了後3個月內編報</t>
    <phoneticPr fontId="3" type="noConversion"/>
  </si>
  <si>
    <t>臺東縣金峰鄉教會（堂）概況 (續1)</t>
    <phoneticPr fontId="3" type="noConversion"/>
  </si>
  <si>
    <t>回教</t>
    <phoneticPr fontId="3" type="noConversion"/>
  </si>
  <si>
    <t>天理教</t>
    <phoneticPr fontId="3" type="noConversion"/>
  </si>
  <si>
    <t>巴哈伊教</t>
    <phoneticPr fontId="3" type="noConversion"/>
  </si>
  <si>
    <t>1-19</t>
    <phoneticPr fontId="3" type="noConversion"/>
  </si>
  <si>
    <t>臺東縣金峰鄉教會（堂）概況 (續2)</t>
    <phoneticPr fontId="3" type="noConversion"/>
  </si>
  <si>
    <t>真光教團</t>
    <phoneticPr fontId="3" type="noConversion"/>
  </si>
  <si>
    <t>山達基教會</t>
    <phoneticPr fontId="3" type="noConversion"/>
  </si>
  <si>
    <t>統一教</t>
    <phoneticPr fontId="3" type="noConversion"/>
  </si>
  <si>
    <t>1-20</t>
    <phoneticPr fontId="3" type="noConversion"/>
  </si>
  <si>
    <t>歷坵村</t>
    <phoneticPr fontId="3" type="noConversion"/>
  </si>
  <si>
    <t>賓茂村</t>
    <phoneticPr fontId="3" type="noConversion"/>
  </si>
  <si>
    <t>新興村</t>
    <phoneticPr fontId="3" type="noConversion"/>
  </si>
  <si>
    <t>正興村</t>
    <phoneticPr fontId="3" type="noConversion"/>
  </si>
  <si>
    <t>嘉蘭村</t>
    <phoneticPr fontId="3" type="noConversion"/>
  </si>
  <si>
    <t>總　　計</t>
    <phoneticPr fontId="3" type="noConversion"/>
  </si>
  <si>
    <t>宇宙彌勒皇教</t>
    <phoneticPr fontId="3" type="noConversion"/>
  </si>
  <si>
    <t>中華
聖教</t>
    <phoneticPr fontId="3" type="noConversion"/>
  </si>
  <si>
    <t>彌勒
大道</t>
    <phoneticPr fontId="3" type="noConversion"/>
  </si>
  <si>
    <t>亥子道</t>
    <phoneticPr fontId="3" type="noConversion"/>
  </si>
  <si>
    <t>太易教</t>
    <phoneticPr fontId="3" type="noConversion"/>
  </si>
  <si>
    <t>儒教</t>
    <phoneticPr fontId="3" type="noConversion"/>
  </si>
  <si>
    <t>天德教</t>
  </si>
  <si>
    <t>一貫道</t>
  </si>
  <si>
    <t>天帝教</t>
  </si>
  <si>
    <t>軒轅教</t>
  </si>
  <si>
    <t>理　教</t>
  </si>
  <si>
    <t>佛　教</t>
  </si>
  <si>
    <t>道　教</t>
  </si>
  <si>
    <t>總　計</t>
    <phoneticPr fontId="3" type="noConversion"/>
  </si>
  <si>
    <t>村里別</t>
    <phoneticPr fontId="3" type="noConversion"/>
  </si>
  <si>
    <t>單位：個</t>
  </si>
  <si>
    <t>3314-01-01-3</t>
    <phoneticPr fontId="3" type="noConversion"/>
  </si>
  <si>
    <t>臺東縣金峰鄉公所民政課</t>
    <phoneticPr fontId="3" type="noConversion"/>
  </si>
  <si>
    <t>臺東縣金峰鄉各級宗教財團法人概況（續完）</t>
    <phoneticPr fontId="3" type="noConversion"/>
  </si>
  <si>
    <t>先天
救教</t>
    <phoneticPr fontId="3" type="noConversion"/>
  </si>
  <si>
    <t>黃中</t>
    <phoneticPr fontId="3" type="noConversion"/>
  </si>
  <si>
    <t>玄門
真宗</t>
    <phoneticPr fontId="3" type="noConversion"/>
  </si>
  <si>
    <t>天主教</t>
  </si>
  <si>
    <t>基督教</t>
  </si>
  <si>
    <t>回　教</t>
  </si>
  <si>
    <t>天理教</t>
  </si>
  <si>
    <t>巴哈
伊教</t>
    <phoneticPr fontId="3" type="noConversion"/>
  </si>
  <si>
    <t>真光
教團</t>
    <phoneticPr fontId="3" type="noConversion"/>
  </si>
  <si>
    <t>山達基
教會</t>
    <phoneticPr fontId="3" type="noConversion"/>
  </si>
  <si>
    <t>其　他</t>
  </si>
  <si>
    <t>資料來源：依本所民政課實際調查之各級宗教財團法人概況資料彙編。</t>
    <phoneticPr fontId="3" type="noConversion"/>
  </si>
  <si>
    <t>編製日期:中華民國112年2月20日</t>
    <phoneticPr fontId="3" type="noConversion"/>
  </si>
  <si>
    <t>3314-04-01-3</t>
    <phoneticPr fontId="3" type="noConversion"/>
  </si>
  <si>
    <t>單位：個</t>
    <phoneticPr fontId="3" type="noConversion"/>
  </si>
  <si>
    <t>宗教別</t>
    <phoneticPr fontId="3" type="noConversion"/>
  </si>
  <si>
    <t>醫療機構</t>
    <phoneticPr fontId="3" type="noConversion"/>
  </si>
  <si>
    <t>文　　　　教　　　　機　　　　構</t>
    <phoneticPr fontId="3" type="noConversion"/>
  </si>
  <si>
    <t>公　益　慈　善　事　業</t>
    <phoneticPr fontId="3" type="noConversion"/>
  </si>
  <si>
    <t>醫院數</t>
    <phoneticPr fontId="3" type="noConversion"/>
  </si>
  <si>
    <t>診所數</t>
    <phoneticPr fontId="3" type="noConversion"/>
  </si>
  <si>
    <t>大學數</t>
  </si>
  <si>
    <t>專科
學校數</t>
    <phoneticPr fontId="3" type="noConversion"/>
  </si>
  <si>
    <t>中學數</t>
  </si>
  <si>
    <t>職校數</t>
  </si>
  <si>
    <t>小學數</t>
  </si>
  <si>
    <t>幼兒園數</t>
    <phoneticPr fontId="3" type="noConversion"/>
  </si>
  <si>
    <t>圖書閱覽室數</t>
    <phoneticPr fontId="3" type="noConversion"/>
  </si>
  <si>
    <t>其他</t>
  </si>
  <si>
    <t>養老院數</t>
  </si>
  <si>
    <t>身心障礙教養院數</t>
    <phoneticPr fontId="3" type="noConversion"/>
  </si>
  <si>
    <t>青少年輔導院數</t>
    <phoneticPr fontId="3" type="noConversion"/>
  </si>
  <si>
    <t>福利基金會數</t>
    <phoneticPr fontId="3" type="noConversion"/>
  </si>
  <si>
    <t>學生宿舍處數</t>
    <phoneticPr fontId="3" type="noConversion"/>
  </si>
  <si>
    <t>技藝研習處數</t>
    <phoneticPr fontId="3" type="noConversion"/>
  </si>
  <si>
    <t>社會服務中心數</t>
    <phoneticPr fontId="3" type="noConversion"/>
  </si>
  <si>
    <t>寺廟（含財團法人）</t>
    <phoneticPr fontId="3" type="noConversion"/>
  </si>
  <si>
    <t>教堂（含財團法人）</t>
    <phoneticPr fontId="3" type="noConversion"/>
  </si>
  <si>
    <t>猶太教</t>
    <phoneticPr fontId="3" type="noConversion"/>
  </si>
  <si>
    <t>伊斯蘭教</t>
    <phoneticPr fontId="3" type="noConversion"/>
  </si>
  <si>
    <t>東正教</t>
    <phoneticPr fontId="3" type="noConversion"/>
  </si>
  <si>
    <t>山達基</t>
    <phoneticPr fontId="3" type="noConversion"/>
  </si>
  <si>
    <t>中華民國112年02月20日編製</t>
    <phoneticPr fontId="3" type="noConversion"/>
  </si>
  <si>
    <t>資料來源：依據本所民政課實地調查之宗教團體興辦公益慈善及社會教化事業概況資料彙編。</t>
    <phoneticPr fontId="3" type="noConversion"/>
  </si>
  <si>
    <t>填表說明：1.本表編製3份，經陳核後，1份送主計室，1份自存，1份送縣政府民政處。</t>
    <phoneticPr fontId="3" type="noConversion"/>
  </si>
  <si>
    <t xml:space="preserve">  2.依內政部公開之宗教統計基本原則與基準，列入主要宗教統計類別計22個。</t>
    <phoneticPr fontId="3"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</si>
  <si>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</si>
  <si>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</si>
  <si>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</si>
  <si>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</si>
  <si>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</si>
  <si>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</si>
  <si>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</si>
  <si>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</si>
  <si>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</si>
  <si>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</si>
  <si>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</si>
  <si>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</si>
  <si>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</si>
  <si>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</si>
  <si>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</si>
  <si>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02</t>
  </si>
  <si>
    <t>　遺產及贈與稅</t>
  </si>
  <si>
    <t>　　遺產稅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</si>
  <si>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</si>
  <si>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</si>
  <si>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</si>
  <si>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</si>
  <si>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</si>
  <si>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</si>
  <si>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</si>
  <si>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</si>
  <si>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</si>
  <si>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</si>
  <si>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</si>
  <si>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</si>
  <si>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</si>
  <si>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</si>
  <si>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</si>
  <si>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</si>
  <si>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</si>
  <si>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03</t>
  </si>
  <si>
    <t>　賠償收入</t>
  </si>
  <si>
    <t>　　一般賠償收入</t>
  </si>
  <si>
    <t>05</t>
  </si>
  <si>
    <t>規費收入</t>
  </si>
  <si>
    <t>　行政規費收入</t>
  </si>
  <si>
    <t>　　證照費</t>
  </si>
  <si>
    <t>　　許可費</t>
  </si>
  <si>
    <t>　使用規費收入</t>
  </si>
  <si>
    <t>　　資料使用費</t>
  </si>
  <si>
    <t>06</t>
  </si>
  <si>
    <t>　　場地設施使用費</t>
  </si>
  <si>
    <t>08</t>
  </si>
  <si>
    <t>　　道路使用費</t>
  </si>
  <si>
    <t>07</t>
  </si>
  <si>
    <t>財產收入</t>
  </si>
  <si>
    <t>　財產孳息</t>
  </si>
  <si>
    <t>　　利息收入</t>
  </si>
  <si>
    <t>　　租金收入</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</si>
  <si>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</si>
  <si>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</si>
  <si>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</si>
  <si>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</si>
  <si>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</si>
  <si>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</si>
  <si>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</si>
  <si>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</si>
  <si>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</si>
  <si>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</si>
  <si>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</si>
  <si>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</si>
  <si>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</si>
  <si>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</si>
  <si>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廢棄物清理費</t>
  </si>
  <si>
    <t>　　其他雜項收入</t>
  </si>
  <si>
    <t>資　　本　　門　(小計)</t>
  </si>
  <si>
    <t>預算外庫款收入</t>
  </si>
  <si>
    <t>　　暫收款</t>
  </si>
  <si>
    <t>收　入　總　計</t>
  </si>
  <si>
    <t>本   年   度   支   出</t>
  </si>
  <si>
    <t>以   前   年   度   支   出</t>
  </si>
  <si>
    <t>一般政務支出</t>
  </si>
  <si>
    <t>32</t>
  </si>
  <si>
    <t>　行政支出</t>
  </si>
  <si>
    <t>　　一般行政</t>
  </si>
  <si>
    <t>　　主計業務</t>
  </si>
  <si>
    <t>　　人事業務</t>
  </si>
  <si>
    <t>　　政風業務</t>
  </si>
  <si>
    <t>　　施政計畫綜合業務</t>
  </si>
  <si>
    <t>33</t>
  </si>
  <si>
    <t>　立法支出</t>
  </si>
  <si>
    <t>　　議事業務</t>
  </si>
  <si>
    <t>37</t>
  </si>
  <si>
    <t>　民政支出</t>
  </si>
  <si>
    <t>　　民政業務</t>
  </si>
  <si>
    <t>　　役政業務</t>
  </si>
  <si>
    <t>　　地政業務</t>
  </si>
  <si>
    <t>　　公墓管理</t>
  </si>
  <si>
    <t>40</t>
  </si>
  <si>
    <t>　財務支出</t>
  </si>
  <si>
    <t>　　財政及公產業務</t>
  </si>
  <si>
    <t>教育科學文化支出</t>
  </si>
  <si>
    <t>51</t>
  </si>
  <si>
    <t>　教育支出</t>
  </si>
  <si>
    <t>　　教育管理與輔導</t>
  </si>
  <si>
    <t>　　幼兒管理</t>
  </si>
  <si>
    <t>53</t>
  </si>
  <si>
    <t>　文化支出</t>
  </si>
  <si>
    <t>　　文教活動</t>
  </si>
  <si>
    <t>　　館務行政</t>
  </si>
  <si>
    <t>經濟發展支出</t>
  </si>
  <si>
    <t>56</t>
  </si>
  <si>
    <t>　農業支出</t>
  </si>
  <si>
    <t>　　農業管理與業務</t>
  </si>
  <si>
    <t>58</t>
  </si>
  <si>
    <t>　交通支出</t>
  </si>
  <si>
    <t>　　交通管理業務</t>
  </si>
  <si>
    <t>59</t>
  </si>
  <si>
    <t>　其他經濟服務支出</t>
  </si>
  <si>
    <t>　　工商管理</t>
  </si>
  <si>
    <t>　　觀光與公用事業管理</t>
  </si>
  <si>
    <t>　　公園與路燈管理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</si>
  <si>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</si>
  <si>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</si>
  <si>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</si>
  <si>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</si>
  <si>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</si>
  <si>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</si>
  <si>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</si>
  <si>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</si>
  <si>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</si>
  <si>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</si>
  <si>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</si>
  <si>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</si>
  <si>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</si>
  <si>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公共衛生</t>
  </si>
  <si>
    <t>　　環保業務</t>
  </si>
  <si>
    <t>72</t>
  </si>
  <si>
    <t>　社區發展支出</t>
  </si>
  <si>
    <t>　　社區發展</t>
  </si>
  <si>
    <t>退休撫卹支出</t>
  </si>
  <si>
    <t>76</t>
  </si>
  <si>
    <t>　退休撫卹給付支出</t>
  </si>
  <si>
    <t>　　公務人員退休給付</t>
  </si>
  <si>
    <t>　　公務人員撫卹給付</t>
  </si>
  <si>
    <t>補助及其他支出</t>
  </si>
  <si>
    <t>89</t>
  </si>
  <si>
    <t>　其他支出</t>
  </si>
  <si>
    <t>　　公務人員各項補助</t>
  </si>
  <si>
    <t>90</t>
  </si>
  <si>
    <t>　　一般建築及設備</t>
  </si>
  <si>
    <t>　　道路橋樑工程</t>
  </si>
  <si>
    <t>　　其他公共工程</t>
  </si>
  <si>
    <t>　　災害準備金</t>
  </si>
  <si>
    <t>預算外庫款支出</t>
  </si>
  <si>
    <t>　　墊付款</t>
  </si>
  <si>
    <t>　　退還以前年度歲入款</t>
  </si>
  <si>
    <t>支　出　總　計</t>
  </si>
  <si>
    <t>上　月　結　存</t>
  </si>
  <si>
    <t>差額解釋表1,144,447
郵局定存55,000,000</t>
    <phoneticPr fontId="3" type="noConversion"/>
  </si>
  <si>
    <t>本　月　結　存</t>
  </si>
  <si>
    <t>未　兌　付　支　票　款</t>
  </si>
  <si>
    <t>本　月　公　庫　實　際　結　存　數</t>
  </si>
  <si>
    <t>承辦人　　　　　　　　　　　　出納主辦人員　　　　　　　　　　　　會計主辦人員　　　　　　　　　　　　機管首長　　　　　　　　　　　　
資料來源：根據本鄉(鎮、市)公庫收入及支出資料編製。　　　　　　　　　　　　　　　　　　　　　　　中華民國  113 年  01  月  22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</si>
  <si>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回發布時間表</t>
    <phoneticPr fontId="2" type="noConversion"/>
  </si>
  <si>
    <t>　　　　　　　　　　中華民國  112     年   12 月                       單位：公斤</t>
    <phoneticPr fontId="2" type="noConversion"/>
  </si>
  <si>
    <r>
      <t xml:space="preserve">填表       　　  審核     　　　    業務主管人員   　    　 機關首長　　　　　   
</t>
    </r>
    <r>
      <rPr>
        <sz val="9"/>
        <rFont val="標楷體"/>
        <family val="4"/>
        <charset val="136"/>
      </rPr>
      <t xml:space="preserve">
</t>
    </r>
    <r>
      <rPr>
        <sz val="10"/>
        <rFont val="標楷體"/>
        <family val="4"/>
        <charset val="136"/>
      </rPr>
      <t>　　　　　　　　　　　　　　　　　　主辦統計人員            中華民國113年01月08日編製</t>
    </r>
    <phoneticPr fontId="2" type="noConversion"/>
  </si>
  <si>
    <t xml:space="preserve"> 中華民國　112　年　12　月                                  單位：公噸</t>
    <phoneticPr fontId="70" type="noConversion"/>
  </si>
  <si>
    <t>中華民國113年01月08日 編製</t>
    <phoneticPr fontId="70" type="noConversion"/>
  </si>
  <si>
    <t>中華民國 112年4季底</t>
    <phoneticPr fontId="3" type="noConversion"/>
  </si>
  <si>
    <t>中華民國113年1月2日編製</t>
    <phoneticPr fontId="2" type="noConversion"/>
  </si>
  <si>
    <t>臺東縣金峰鄉停車位概況-都市計畫區外路外</t>
    <phoneticPr fontId="3" type="noConversion"/>
  </si>
  <si>
    <t>2522-14-03-3</t>
    <phoneticPr fontId="3" type="noConversion"/>
  </si>
  <si>
    <t>單位：車位</t>
    <phoneticPr fontId="2" type="noConversion"/>
  </si>
  <si>
    <t>單位：車位</t>
    <phoneticPr fontId="2" type="noConversion"/>
  </si>
  <si>
    <r>
      <t>中華民國</t>
    </r>
    <r>
      <rPr>
        <sz val="12"/>
        <rFont val="Times New Roman"/>
        <family val="1"/>
      </rPr>
      <t xml:space="preserve">   112   </t>
    </r>
    <r>
      <rPr>
        <sz val="12"/>
        <rFont val="標楷體"/>
        <family val="4"/>
        <charset val="136"/>
      </rPr>
      <t>年</t>
    </r>
    <r>
      <rPr>
        <sz val="12"/>
        <rFont val="Times New Roman"/>
        <family val="1"/>
      </rPr>
      <t xml:space="preserve">  4  </t>
    </r>
    <r>
      <rPr>
        <sz val="12"/>
        <rFont val="標楷體"/>
        <family val="4"/>
        <charset val="136"/>
      </rPr>
      <t>季</t>
    </r>
    <phoneticPr fontId="3" type="noConversion"/>
  </si>
  <si>
    <t>中華民國113年1月2日編製</t>
    <phoneticPr fontId="2" type="noConversion"/>
  </si>
  <si>
    <t>臺東縣金峰鄉公所停車位概況－路邊身心障礙專用停車位</t>
    <phoneticPr fontId="3" type="noConversion"/>
  </si>
  <si>
    <t>2522-14-07-3</t>
    <phoneticPr fontId="3" type="noConversion"/>
  </si>
  <si>
    <t>2522-14-08-3</t>
    <phoneticPr fontId="3" type="noConversion"/>
  </si>
  <si>
    <t>大型車</t>
    <phoneticPr fontId="2" type="noConversion"/>
  </si>
  <si>
    <r>
      <t xml:space="preserve">       中華民國</t>
    </r>
    <r>
      <rPr>
        <sz val="12"/>
        <rFont val="Times New Roman"/>
        <family val="1"/>
      </rPr>
      <t xml:space="preserve">   112  </t>
    </r>
    <r>
      <rPr>
        <sz val="12"/>
        <rFont val="標楷體"/>
        <family val="4"/>
        <charset val="136"/>
      </rPr>
      <t>年</t>
    </r>
    <r>
      <rPr>
        <sz val="12"/>
        <rFont val="Times New Roman"/>
        <family val="1"/>
      </rPr>
      <t xml:space="preserve">  4   </t>
    </r>
    <r>
      <rPr>
        <sz val="12"/>
        <rFont val="標楷體"/>
        <family val="4"/>
        <charset val="136"/>
      </rPr>
      <t>季</t>
    </r>
    <phoneticPr fontId="3" type="noConversion"/>
  </si>
  <si>
    <t>2522-14-09-3</t>
    <phoneticPr fontId="3" type="noConversion"/>
  </si>
  <si>
    <t>臺東縣金峰鄉停車位概況－區內路外電動車專用停車位</t>
    <phoneticPr fontId="3" type="noConversion"/>
  </si>
  <si>
    <t>臺東縣金峰鄉停車位概況－區外路外電動車專用停車位</t>
    <phoneticPr fontId="3" type="noConversion"/>
  </si>
  <si>
    <t>2522-14-10-3</t>
    <phoneticPr fontId="3" type="noConversion"/>
  </si>
  <si>
    <t>臺東縣金峰鄉停車位概況－路邊電動車專用停車位</t>
    <phoneticPr fontId="3" type="noConversion"/>
  </si>
  <si>
    <r>
      <t>中華民國112年第四季</t>
    </r>
    <r>
      <rPr>
        <sz val="11"/>
        <rFont val="Times New Roman"/>
        <family val="1"/>
      </rPr>
      <t>(10</t>
    </r>
    <r>
      <rPr>
        <sz val="11"/>
        <rFont val="標楷體"/>
        <family val="4"/>
        <charset val="136"/>
      </rPr>
      <t>月至12月</t>
    </r>
    <r>
      <rPr>
        <sz val="11"/>
        <rFont val="Times New Roman"/>
        <family val="1"/>
      </rPr>
      <t xml:space="preserve">)                                                                             </t>
    </r>
    <phoneticPr fontId="87" type="noConversion"/>
  </si>
  <si>
    <t>中華民國113年01月10日編製</t>
    <phoneticPr fontId="3" type="noConversion"/>
  </si>
  <si>
    <t xml:space="preserve"> </t>
    <phoneticPr fontId="3" type="noConversion"/>
  </si>
  <si>
    <t>臺東縣金峰公所財經課</t>
    <phoneticPr fontId="70" type="noConversion"/>
  </si>
  <si>
    <t>年  報</t>
    <phoneticPr fontId="70" type="noConversion"/>
  </si>
  <si>
    <t>次年2月15日內編報</t>
    <phoneticPr fontId="70" type="noConversion"/>
  </si>
  <si>
    <t>2354-00-01-3</t>
    <phoneticPr fontId="70" type="noConversion"/>
  </si>
  <si>
    <t>臺東縣金峰鄉都市計畫區域內公共工程實施數量</t>
    <phoneticPr fontId="70" type="noConversion"/>
  </si>
  <si>
    <t>道</t>
  </si>
  <si>
    <t>路</t>
  </si>
  <si>
    <t>(包</t>
    <phoneticPr fontId="70" type="noConversion"/>
  </si>
  <si>
    <t>括</t>
    <phoneticPr fontId="70" type="noConversion"/>
  </si>
  <si>
    <t>廣</t>
  </si>
  <si>
    <t>場)</t>
    <phoneticPr fontId="70" type="noConversion"/>
  </si>
  <si>
    <t>（平方公尺）</t>
  </si>
  <si>
    <t>橋               樑</t>
    <phoneticPr fontId="70" type="noConversion"/>
  </si>
  <si>
    <t>下     水      道</t>
    <phoneticPr fontId="70" type="noConversion"/>
  </si>
  <si>
    <t>公      園</t>
    <phoneticPr fontId="70" type="noConversion"/>
  </si>
  <si>
    <t>瀝青路面</t>
  </si>
  <si>
    <t>水泥混凝土路面</t>
  </si>
  <si>
    <t>石子路面</t>
  </si>
  <si>
    <t>沙土路面</t>
  </si>
  <si>
    <t>鋼筋混凝土橋</t>
  </si>
  <si>
    <t>雨水下水道</t>
  </si>
  <si>
    <t>污水下水道</t>
  </si>
  <si>
    <t>都市計畫區別</t>
    <phoneticPr fontId="70" type="noConversion"/>
  </si>
  <si>
    <t>新闢</t>
    <phoneticPr fontId="70" type="noConversion"/>
  </si>
  <si>
    <t>拓寬</t>
    <phoneticPr fontId="70" type="noConversion"/>
  </si>
  <si>
    <t>舖裝</t>
    <phoneticPr fontId="70" type="noConversion"/>
  </si>
  <si>
    <t>座</t>
  </si>
  <si>
    <t>面 積</t>
    <phoneticPr fontId="70" type="noConversion"/>
  </si>
  <si>
    <t>抽水站</t>
  </si>
  <si>
    <t>排水幹支線</t>
    <phoneticPr fontId="70" type="noConversion"/>
  </si>
  <si>
    <t>污水處理廠</t>
  </si>
  <si>
    <t>污水幹支線</t>
    <phoneticPr fontId="70" type="noConversion"/>
  </si>
  <si>
    <t>處</t>
  </si>
  <si>
    <t>(平方公尺)</t>
    <phoneticPr fontId="70" type="noConversion"/>
  </si>
  <si>
    <r>
      <t>抽水量(m</t>
    </r>
    <r>
      <rPr>
        <vertAlign val="superscript"/>
        <sz val="12"/>
        <rFont val="標楷體"/>
        <family val="4"/>
        <charset val="136"/>
      </rPr>
      <t>3</t>
    </r>
    <r>
      <rPr>
        <sz val="12"/>
        <rFont val="標楷體"/>
        <family val="4"/>
        <charset val="136"/>
      </rPr>
      <t>/秒)</t>
    </r>
    <phoneticPr fontId="70" type="noConversion"/>
  </si>
  <si>
    <t>(公尺)</t>
    <phoneticPr fontId="70" type="noConversion"/>
  </si>
  <si>
    <r>
      <t>處理量(m</t>
    </r>
    <r>
      <rPr>
        <vertAlign val="superscript"/>
        <sz val="12"/>
        <rFont val="標楷體"/>
        <family val="4"/>
        <charset val="136"/>
      </rPr>
      <t>3</t>
    </r>
    <r>
      <rPr>
        <sz val="12"/>
        <rFont val="標楷體"/>
        <family val="4"/>
        <charset val="136"/>
      </rPr>
      <t>/日)</t>
    </r>
    <phoneticPr fontId="70" type="noConversion"/>
  </si>
  <si>
    <t>太麻里都市計畫區</t>
    <phoneticPr fontId="70" type="noConversion"/>
  </si>
  <si>
    <t xml:space="preserve"> </t>
  </si>
  <si>
    <t>主辦業務人員</t>
  </si>
  <si>
    <t>資料來源：依據本所所實施都市計畫區域之登記資料彙編。</t>
    <phoneticPr fontId="70" type="noConversion"/>
  </si>
  <si>
    <t>填表說明：本表編製3份，經陳核後，1份送主計室，1份自存，1份送縣政府建設處。</t>
    <phoneticPr fontId="70" type="noConversion"/>
  </si>
  <si>
    <t>民國  112  年</t>
    <phoneticPr fontId="70" type="noConversion"/>
  </si>
  <si>
    <t>中華民國113年02月01日編製</t>
    <phoneticPr fontId="2" type="noConversion"/>
  </si>
  <si>
    <t>公 開 類</t>
  </si>
  <si>
    <t>臺東縣金峰鄉公所財經課</t>
    <phoneticPr fontId="50" type="noConversion"/>
  </si>
  <si>
    <t>年    報</t>
  </si>
  <si>
    <t>次年2月15日前編送</t>
    <phoneticPr fontId="67" type="noConversion"/>
  </si>
  <si>
    <t>2359-01-09-3</t>
    <phoneticPr fontId="50" type="noConversion"/>
  </si>
  <si>
    <t>臺東縣金峰鄉都市計畫區域內現有已開闢道路長度及面積暨橋梁座數、自行車道長度</t>
    <phoneticPr fontId="67" type="noConversion"/>
  </si>
  <si>
    <t>中華民國         年底</t>
  </si>
  <si>
    <t>都市計畫區別</t>
  </si>
  <si>
    <t>總       計</t>
  </si>
  <si>
    <t>瀝青或水泥混凝土路面</t>
  </si>
  <si>
    <t>碎石路面或砂土路面</t>
  </si>
  <si>
    <t>橋梁
(座)</t>
  </si>
  <si>
    <t>自行車道長度（公尺）</t>
  </si>
  <si>
    <t>面   積(平方公尺)</t>
  </si>
  <si>
    <t>長度</t>
  </si>
  <si>
    <t>車輛可行駛
之路面</t>
  </si>
  <si>
    <t>人行道</t>
  </si>
  <si>
    <t>(公尺)</t>
  </si>
  <si>
    <t>總    計</t>
    <phoneticPr fontId="67" type="noConversion"/>
  </si>
  <si>
    <t>業務主管人員</t>
  </si>
  <si>
    <t>機關首長</t>
  </si>
  <si>
    <t>資料來源：依據本所實施都市計畫區域之登記資料彙編。</t>
  </si>
  <si>
    <t>填表說明：1.本表編製3份，經陳核後，1份送主計室，1份自存外，1份送臺東縣政府建設處。</t>
    <phoneticPr fontId="50" type="noConversion"/>
  </si>
  <si>
    <t xml:space="preserve">          2.本表所填為年底靜態資料(累計數)，不是年度數字。</t>
  </si>
  <si>
    <t xml:space="preserve">          3.各欄面積應等於或大於長度乘6之積。</t>
  </si>
  <si>
    <t xml:space="preserve">          4.表內各類道路填報如較上年底數字減少時，其原因應在備註欄內說明(如碎石路面改舖瀝青路面‧‧‧等)。</t>
  </si>
  <si>
    <t xml:space="preserve">          5.現有道路以路面寬度在6公尺以上者為限。</t>
  </si>
  <si>
    <t>中華民國113年02月06日 編製</t>
    <phoneticPr fontId="2" type="noConversion"/>
  </si>
  <si>
    <t>公　開　類</t>
    <phoneticPr fontId="3" type="noConversion"/>
  </si>
  <si>
    <t>年　　　報</t>
  </si>
  <si>
    <t>次年2月15日前編送</t>
    <phoneticPr fontId="3" type="noConversion"/>
  </si>
  <si>
    <t>2359-01-01-3</t>
    <phoneticPr fontId="3" type="noConversion"/>
  </si>
  <si>
    <t>臺東縣金峰鄉都市計畫地區面積及人口</t>
    <phoneticPr fontId="3" type="noConversion"/>
  </si>
  <si>
    <r>
      <t xml:space="preserve">      </t>
    </r>
    <r>
      <rPr>
        <sz val="11"/>
        <rFont val="標楷體"/>
        <family val="4"/>
        <charset val="136"/>
      </rPr>
      <t>中華民國       年底</t>
    </r>
    <phoneticPr fontId="3" type="noConversion"/>
  </si>
  <si>
    <t>都市計畫區別</t>
    <phoneticPr fontId="3" type="noConversion"/>
  </si>
  <si>
    <t>都市計畫區面積              (平方公里)</t>
    <phoneticPr fontId="3" type="noConversion"/>
  </si>
  <si>
    <t>都市計畫區人口數(人)</t>
    <phoneticPr fontId="3" type="noConversion"/>
  </si>
  <si>
    <t>都市計畫區人口密度(人/平方公里)</t>
    <phoneticPr fontId="3" type="noConversion"/>
  </si>
  <si>
    <t>計畫人口數</t>
    <phoneticPr fontId="3" type="noConversion"/>
  </si>
  <si>
    <t>現況人口數</t>
    <phoneticPr fontId="3" type="noConversion"/>
  </si>
  <si>
    <r>
      <t>計畫人口數</t>
    </r>
    <r>
      <rPr>
        <sz val="11"/>
        <color indexed="10"/>
        <rFont val="標楷體"/>
        <family val="4"/>
        <charset val="136"/>
      </rPr>
      <t>密度</t>
    </r>
    <phoneticPr fontId="3" type="noConversion"/>
  </si>
  <si>
    <r>
      <t>現況人口數</t>
    </r>
    <r>
      <rPr>
        <sz val="11"/>
        <color indexed="10"/>
        <rFont val="標楷體"/>
        <family val="4"/>
        <charset val="136"/>
      </rPr>
      <t>密度</t>
    </r>
    <phoneticPr fontId="3" type="noConversion"/>
  </si>
  <si>
    <t>資料來源：依據本公所財經課實施都市計畫區域資料彙編。</t>
    <phoneticPr fontId="3" type="noConversion"/>
  </si>
  <si>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份送主計室，1份自存，1份送縣政府建設處。</t>
    </r>
    <phoneticPr fontId="3" type="noConversion"/>
  </si>
  <si>
    <t>中華民國113年2月1日編製</t>
    <phoneticPr fontId="2" type="noConversion"/>
  </si>
  <si>
    <t>承辦人　　　　　　　　　　　　出納主辦人員　　　　　　　　　　　　會計主辦人員　　　　　　　　　　　　機管首長　　　　　　　　　　　　
資料來源：根據本鄉(鎮、市)公庫收入及支出資料編製。　　　　　　　　　　　　　　　　　　　　　　　中華民國  113 年  02  月  06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3" type="noConversion"/>
  </si>
  <si>
    <t>差額解釋表534724
郵局定存55,000,000</t>
    <phoneticPr fontId="3" type="noConversion"/>
  </si>
  <si>
    <t>　　特別統籌</t>
  </si>
  <si>
    <t>承辦人　　　　　　　　　　　　出納主辦人員　　　　　　　　　　　　會計主辦人員　　　　　　　　　　　　機管首長　　　　　　　　　　　　
資料來源：根據本鄉(鎮、市)公庫收入及支出資料編製。　　　　　　　　　　　　　　　　　　　　　　　中華民國  113 年  03  月  07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</si>
  <si>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中華民國  113     年   01 月                       單位：公斤</t>
    <phoneticPr fontId="2" type="noConversion"/>
  </si>
  <si>
    <r>
      <t xml:space="preserve">填表       　　  審核     　　　    業務主管人員   　    　 機關首長　　　　　   
</t>
    </r>
    <r>
      <rPr>
        <sz val="9"/>
        <rFont val="標楷體"/>
        <family val="4"/>
        <charset val="136"/>
      </rPr>
      <t xml:space="preserve">
</t>
    </r>
    <r>
      <rPr>
        <sz val="10"/>
        <rFont val="標楷體"/>
        <family val="4"/>
        <charset val="136"/>
      </rPr>
      <t>　　　　　　　　　　　　　　　　　　主辦統計人員            中華民國113年02月20日編製</t>
    </r>
    <phoneticPr fontId="2" type="noConversion"/>
  </si>
  <si>
    <t xml:space="preserve"> 中華民國　113　年　1　月                                  單位：公噸</t>
    <phoneticPr fontId="7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</si>
</sst>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76" formatCode="m&quot;月&quot;d&quot;日&quot;"/>
    <numFmt numFmtId="177" formatCode="_(* #,##0.00_);_(* \(#,##0.00\);_(* &quot;-&quot;??_);_(@_)"/>
    <numFmt numFmtId="178" formatCode="&quot;$&quot;#,##0_);[Red]\(&quot;$&quot;#,##0\)"/>
    <numFmt numFmtId="179" formatCode="#,##0.00;&quot;-&quot;#,##0.00"/>
    <numFmt numFmtId="180" formatCode="&quot; &quot;#,##0.00&quot; &quot;;&quot;-&quot;#,##0.00&quot; &quot;;&quot;-&quot;00&quot; &quot;;&quot; &quot;@&quot; &quot;"/>
    <numFmt numFmtId="181" formatCode="hh&quot;:&quot;mm"/>
    <numFmt numFmtId="182" formatCode="[$-404]dddd&quot;, &quot;mmmm&quot; &quot;dd&quot;, &quot;yyyy"/>
    <numFmt numFmtId="183" formatCode="m&quot;月&quot;d&quot;日&quot;;@"/>
    <numFmt numFmtId="184" formatCode="#,##0_ "/>
    <numFmt numFmtId="185" formatCode="0.00_ "/>
    <numFmt numFmtId="186" formatCode="#,##0.00_ "/>
    <numFmt numFmtId="187" formatCode="#,##0.00000000_ "/>
  </numFmts>
  <fonts count="109">
    <font>
      <sz val="12"/>
      <color theme="1"/>
      <name val="新細明體"/>
      <family val="2"/>
      <charset val="136"/>
    </font>
    <font>
      <sz val="12"/>
      <color theme="1"/>
      <name val="新細明體"/>
      <family val="2"/>
      <charset val="136"/>
      <scheme val="minor"/>
    </font>
    <font>
      <sz val="9"/>
      <name val="新細明體"/>
      <family val="2"/>
      <charset val="136"/>
    </font>
    <font>
      <sz val="9"/>
      <name val="新細明體"/>
      <family val="1"/>
      <charset val="136"/>
    </font>
    <font>
      <sz val="16"/>
      <color indexed="8"/>
      <name val="標楷體"/>
      <family val="4"/>
      <charset val="136"/>
    </font>
    <font>
      <sz val="14"/>
      <color indexed="8"/>
      <name val="標楷體"/>
      <family val="4"/>
      <charset val="136"/>
    </font>
    <font>
      <sz val="12"/>
      <color indexed="8"/>
      <name val="標楷體"/>
      <family val="4"/>
      <charset val="136"/>
    </font>
    <font>
      <b/>
      <sz val="14"/>
      <color indexed="8"/>
      <name val="標楷體"/>
      <family val="4"/>
      <charset val="136"/>
    </font>
    <font>
      <u/>
      <sz val="10.55"/>
      <color theme="10"/>
      <name val="新細明體"/>
      <family val="1"/>
      <charset val="136"/>
    </font>
    <font>
      <u/>
      <sz val="10"/>
      <color rgb="FF0000FF"/>
      <name val="新細明體"/>
      <family val="1"/>
      <charset val="136"/>
    </font>
    <font>
      <u/>
      <sz val="12"/>
      <color indexed="12"/>
      <name val="新細明體"/>
      <family val="1"/>
      <charset val="136"/>
    </font>
    <font>
      <u/>
      <sz val="10"/>
      <color indexed="12"/>
      <name val="新細明體"/>
      <family val="1"/>
      <charset val="136"/>
    </font>
    <font>
      <sz val="7"/>
      <color indexed="8"/>
      <name val="Times New Roman"/>
      <family val="1"/>
    </font>
    <font>
      <sz val="13"/>
      <color indexed="8"/>
      <name val="標楷體"/>
      <family val="4"/>
      <charset val="136"/>
    </font>
    <font>
      <sz val="12"/>
      <color rgb="FF000000"/>
      <name val="新細明體"/>
      <family val="1"/>
      <charset val="136"/>
    </font>
    <font>
      <sz val="12"/>
      <color indexed="8"/>
      <name val="新細明體"/>
      <family val="1"/>
      <charset val="136"/>
    </font>
    <font>
      <b/>
      <sz val="14"/>
      <color rgb="FF000000"/>
      <name val="標楷體"/>
      <family val="4"/>
      <charset val="136"/>
    </font>
    <font>
      <sz val="14"/>
      <color rgb="FF000000"/>
      <name val="標楷體"/>
      <family val="4"/>
      <charset val="136"/>
    </font>
    <font>
      <sz val="12"/>
      <name val="新細明體"/>
      <family val="1"/>
      <charset val="136"/>
    </font>
    <font>
      <sz val="12"/>
      <name val="Courier"/>
      <family val="3"/>
    </font>
    <font>
      <sz val="12"/>
      <color indexed="9"/>
      <name val="新細明體"/>
      <family val="1"/>
      <charset val="136"/>
    </font>
    <font>
      <sz val="9"/>
      <name val="Times New Roman"/>
      <family val="1"/>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2"/>
      <color rgb="FF006100"/>
      <name val="新細明體"/>
      <family val="1"/>
      <charset val="136"/>
    </font>
    <font>
      <sz val="12"/>
      <color rgb="FF9C0006"/>
      <name val="新細明體"/>
      <family val="1"/>
      <charset val="136"/>
    </font>
    <font>
      <sz val="12"/>
      <color theme="1"/>
      <name val="新細明體"/>
      <family val="1"/>
      <charset val="136"/>
      <scheme val="minor"/>
    </font>
    <font>
      <sz val="12"/>
      <color rgb="FF000000"/>
      <name val="Courier New"/>
      <family val="3"/>
    </font>
    <font>
      <b/>
      <sz val="24"/>
      <color indexed="8"/>
      <name val="標楷體"/>
      <family val="4"/>
      <charset val="136"/>
    </font>
    <font>
      <sz val="14"/>
      <color indexed="8"/>
      <name val="新細明體"/>
      <family val="1"/>
      <charset val="136"/>
    </font>
    <font>
      <u/>
      <sz val="11"/>
      <color indexed="12"/>
      <name val="新細明體"/>
      <family val="1"/>
      <charset val="136"/>
    </font>
    <font>
      <sz val="11"/>
      <color indexed="8"/>
      <name val="新細明體"/>
      <family val="1"/>
      <charset val="136"/>
    </font>
    <font>
      <sz val="12"/>
      <color theme="1"/>
      <name val="新細明體"/>
      <family val="1"/>
      <charset val="136"/>
    </font>
    <font>
      <sz val="12"/>
      <name val="標楷體"/>
      <family val="4"/>
      <charset val="136"/>
    </font>
    <font>
      <sz val="12"/>
      <name val="新細明體"/>
      <family val="2"/>
      <charset val="136"/>
    </font>
    <font>
      <b/>
      <sz val="14"/>
      <name val="標楷體"/>
      <family val="4"/>
      <charset val="136"/>
    </font>
    <font>
      <sz val="12"/>
      <color theme="1"/>
      <name val="新細明體"/>
      <family val="2"/>
      <charset val="136"/>
    </font>
    <font>
      <sz val="9"/>
      <name val="新細明體"/>
      <family val="2"/>
      <charset val="136"/>
      <scheme val="minor"/>
    </font>
    <font>
      <sz val="12"/>
      <color theme="1"/>
      <name val="新細明體"/>
      <family val="2"/>
      <scheme val="minor"/>
    </font>
    <font>
      <sz val="14"/>
      <color theme="1"/>
      <name val="標楷體"/>
      <family val="4"/>
      <charset val="136"/>
    </font>
    <font>
      <sz val="9"/>
      <color rgb="FF000000"/>
      <name val="Times New Roman"/>
      <family val="1"/>
    </font>
    <font>
      <b/>
      <sz val="14"/>
      <color theme="1"/>
      <name val="標楷體"/>
      <family val="4"/>
      <charset val="136"/>
    </font>
    <font>
      <sz val="14"/>
      <name val="標楷體"/>
      <family val="4"/>
      <charset val="136"/>
    </font>
    <font>
      <sz val="7"/>
      <color rgb="FF000000"/>
      <name val="標楷體"/>
      <family val="1"/>
      <charset val="136"/>
    </font>
    <font>
      <u/>
      <sz val="10"/>
      <name val="新細明體"/>
      <family val="1"/>
      <charset val="136"/>
    </font>
    <font>
      <sz val="13"/>
      <name val="標楷體"/>
      <family val="4"/>
      <charset val="136"/>
    </font>
    <font>
      <sz val="11"/>
      <name val="新細明體"/>
      <family val="2"/>
      <charset val="136"/>
    </font>
    <font>
      <sz val="11"/>
      <name val="標楷體"/>
      <family val="4"/>
      <charset val="136"/>
    </font>
    <font>
      <u/>
      <sz val="12"/>
      <name val="新細明體"/>
      <family val="1"/>
      <charset val="136"/>
    </font>
    <font>
      <u/>
      <sz val="10.55"/>
      <name val="新細明體"/>
      <family val="1"/>
      <charset val="136"/>
    </font>
    <font>
      <u/>
      <sz val="11"/>
      <name val="新細明體"/>
      <family val="1"/>
      <charset val="136"/>
    </font>
    <font>
      <sz val="12"/>
      <color theme="1"/>
      <name val="標楷體"/>
      <family val="4"/>
      <charset val="136"/>
    </font>
    <font>
      <sz val="17"/>
      <name val="標楷體"/>
      <family val="4"/>
      <charset val="136"/>
    </font>
    <font>
      <sz val="10"/>
      <name val="標楷體"/>
      <family val="4"/>
      <charset val="136"/>
    </font>
    <font>
      <sz val="9"/>
      <name val="標楷體"/>
      <family val="4"/>
      <charset val="136"/>
    </font>
    <font>
      <sz val="10"/>
      <color theme="1"/>
      <name val="標楷體"/>
      <family val="4"/>
      <charset val="136"/>
    </font>
    <font>
      <sz val="11"/>
      <color rgb="FFFF0000"/>
      <name val="標楷體"/>
      <family val="4"/>
      <charset val="136"/>
    </font>
    <font>
      <sz val="9"/>
      <name val="細明體"/>
      <family val="3"/>
      <charset val="136"/>
    </font>
    <font>
      <b/>
      <sz val="20"/>
      <color rgb="FFFF0000"/>
      <name val="標楷體"/>
      <family val="4"/>
      <charset val="136"/>
    </font>
    <font>
      <sz val="12"/>
      <color rgb="FFFF0000"/>
      <name val="標楷體"/>
      <family val="4"/>
      <charset val="136"/>
    </font>
    <font>
      <sz val="13"/>
      <name val="Times New Roman"/>
      <family val="1"/>
    </font>
    <font>
      <sz val="18"/>
      <color indexed="8"/>
      <name val="標楷體"/>
      <family val="4"/>
      <charset val="136"/>
    </font>
    <font>
      <sz val="14"/>
      <color indexed="8"/>
      <name val="Times New Roman"/>
      <family val="1"/>
    </font>
    <font>
      <sz val="12"/>
      <color indexed="8"/>
      <name val="Times New Roman"/>
      <family val="1"/>
    </font>
    <font>
      <sz val="12"/>
      <name val="Times New Roman"/>
      <family val="1"/>
    </font>
    <font>
      <u/>
      <sz val="16"/>
      <color indexed="8"/>
      <name val="Times New Roman"/>
      <family val="1"/>
    </font>
    <font>
      <sz val="18"/>
      <name val="Times New Roman"/>
      <family val="1"/>
    </font>
    <font>
      <sz val="18"/>
      <name val="標楷體"/>
      <family val="4"/>
      <charset val="136"/>
    </font>
    <font>
      <sz val="14"/>
      <name val="Times New Roman"/>
      <family val="1"/>
    </font>
    <font>
      <sz val="14"/>
      <name val="新細明體"/>
      <family val="1"/>
      <charset val="136"/>
    </font>
    <font>
      <sz val="20"/>
      <name val="標楷體"/>
      <family val="4"/>
      <charset val="136"/>
    </font>
    <font>
      <u/>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u/>
      <sz val="11"/>
      <color rgb="FFFF0000"/>
      <name val="標楷體"/>
      <family val="4"/>
      <charset val="136"/>
    </font>
    <font>
      <sz val="12"/>
      <color rgb="FF000000"/>
      <name val="標楷體"/>
      <family val="4"/>
      <charset val="136"/>
    </font>
    <font>
      <sz val="10"/>
      <name val="Times New Roman"/>
      <family val="1"/>
    </font>
    <font>
      <sz val="16"/>
      <name val="Times New Roman"/>
      <family val="1"/>
    </font>
    <font>
      <sz val="12"/>
      <name val="細明體"/>
      <family val="3"/>
      <charset val="136"/>
    </font>
    <font>
      <sz val="16"/>
      <name val="標楷體"/>
      <family val="4"/>
      <charset val="136"/>
    </font>
    <font>
      <u/>
      <sz val="12"/>
      <name val="標楷體"/>
      <family val="4"/>
      <charset val="136"/>
    </font>
    <font>
      <u/>
      <sz val="12"/>
      <name val="Times New Roman"/>
      <family val="1"/>
    </font>
    <font>
      <sz val="12"/>
      <color indexed="53"/>
      <name val="標楷體"/>
      <family val="4"/>
      <charset val="136"/>
    </font>
    <font>
      <b/>
      <sz val="16"/>
      <name val="標楷體"/>
      <family val="4"/>
      <charset val="136"/>
    </font>
    <font>
      <vertAlign val="superscript"/>
      <sz val="12"/>
      <name val="標楷體"/>
      <family val="4"/>
      <charset val="136"/>
    </font>
    <font>
      <sz val="11"/>
      <color indexed="8"/>
      <name val="標楷體"/>
      <family val="4"/>
      <charset val="136"/>
    </font>
    <font>
      <sz val="12"/>
      <color indexed="9"/>
      <name val="標楷體"/>
      <family val="4"/>
      <charset val="136"/>
    </font>
    <font>
      <b/>
      <sz val="20"/>
      <color indexed="8"/>
      <name val="標楷體"/>
      <family val="4"/>
      <charset val="136"/>
    </font>
    <font>
      <sz val="12"/>
      <name val="Courier New"/>
      <family val="3"/>
    </font>
    <font>
      <sz val="11"/>
      <name val="新細明體"/>
      <family val="1"/>
      <charset val="136"/>
    </font>
    <font>
      <b/>
      <sz val="18"/>
      <name val="標楷體"/>
      <family val="4"/>
      <charset val="136"/>
    </font>
    <font>
      <sz val="18"/>
      <name val="新細明體"/>
      <family val="1"/>
      <charset val="136"/>
    </font>
    <font>
      <sz val="12"/>
      <color indexed="10"/>
      <name val="標楷體"/>
      <family val="4"/>
      <charset val="136"/>
    </font>
    <font>
      <sz val="11"/>
      <color indexed="10"/>
      <name val="標楷體"/>
      <family val="4"/>
      <charset val="136"/>
    </font>
  </fonts>
  <fills count="35">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27"/>
        <bgColor indexed="27"/>
      </patternFill>
    </fill>
    <fill>
      <patternFill patternType="solid">
        <fgColor indexed="13"/>
        <bgColor indexed="13"/>
      </patternFill>
    </fill>
    <fill>
      <patternFill patternType="solid">
        <fgColor rgb="FFFFFF00"/>
        <bgColor rgb="FFFFFF00"/>
      </patternFill>
    </fill>
    <fill>
      <patternFill patternType="solid">
        <fgColor rgb="FFCCFFFF"/>
        <bgColor rgb="FFCC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C6EFCE"/>
      </patternFill>
    </fill>
    <fill>
      <patternFill patternType="solid">
        <fgColor rgb="FFFFC7CE"/>
      </patternFill>
    </fill>
    <fill>
      <patternFill patternType="solid">
        <fgColor indexed="9"/>
        <bgColor indexed="64"/>
      </patternFill>
    </fill>
    <fill>
      <patternFill patternType="solid">
        <fgColor indexed="9"/>
        <bgColor indexed="9"/>
      </patternFill>
    </fill>
    <fill>
      <patternFill patternType="solid">
        <fgColor rgb="FFDDDDDD"/>
        <bgColor indexed="64"/>
      </patternFill>
    </fill>
  </fills>
  <borders count="1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double">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39">
    <xf numFmtId="0" fontId="0"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14" fillId="0" borderId="0">
      <alignment vertical="center"/>
    </xf>
    <xf numFmtId="0" fontId="18" fillId="0" borderId="0"/>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18" fillId="0" borderId="0">
      <alignment vertical="center"/>
    </xf>
    <xf numFmtId="0" fontId="21"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43" fontId="18" fillId="0" borderId="0" applyFont="0" applyFill="0" applyBorder="0" applyAlignment="0" applyProtection="0"/>
    <xf numFmtId="177" fontId="18"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xf numFmtId="43" fontId="21" fillId="0" borderId="0" applyFont="0" applyFill="0" applyBorder="0" applyAlignment="0" applyProtection="0"/>
    <xf numFmtId="0" fontId="22" fillId="22" borderId="0" applyNumberFormat="0" applyBorder="0" applyAlignment="0" applyProtection="0">
      <alignment vertical="center"/>
    </xf>
    <xf numFmtId="0" fontId="23" fillId="0" borderId="17"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9" fontId="18" fillId="0" borderId="0" applyFont="0" applyFill="0" applyBorder="0" applyAlignment="0" applyProtection="0"/>
    <xf numFmtId="0" fontId="25" fillId="23" borderId="18" applyNumberFormat="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0" fontId="26" fillId="0" borderId="19" applyNumberFormat="0" applyFill="0" applyAlignment="0" applyProtection="0">
      <alignment vertical="center"/>
    </xf>
    <xf numFmtId="0" fontId="15" fillId="24" borderId="20" applyNumberFormat="0" applyFont="0" applyAlignment="0" applyProtection="0">
      <alignment vertical="center"/>
    </xf>
    <xf numFmtId="0" fontId="27" fillId="0" borderId="0" applyNumberFormat="0" applyFill="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8" borderId="0" applyNumberFormat="0" applyBorder="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13" borderId="18" applyNumberFormat="0" applyAlignment="0" applyProtection="0">
      <alignment vertical="center"/>
    </xf>
    <xf numFmtId="0" fontId="33" fillId="23" borderId="24" applyNumberFormat="0" applyAlignment="0" applyProtection="0">
      <alignment vertical="center"/>
    </xf>
    <xf numFmtId="0" fontId="34" fillId="29" borderId="25"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xf numFmtId="178" fontId="19" fillId="0" borderId="0" applyFont="0" applyFill="0" applyBorder="0" applyAlignment="0" applyProtection="0"/>
    <xf numFmtId="0" fontId="10" fillId="0" borderId="0" applyNumberFormat="0" applyFill="0" applyBorder="0" applyAlignment="0" applyProtection="0">
      <alignment vertical="top"/>
      <protection locked="0"/>
    </xf>
    <xf numFmtId="0" fontId="15" fillId="0" borderId="0">
      <alignment vertical="center"/>
    </xf>
    <xf numFmtId="0" fontId="24" fillId="10" borderId="0" applyNumberFormat="0" applyBorder="0" applyAlignment="0" applyProtection="0">
      <alignment vertical="center"/>
    </xf>
    <xf numFmtId="0" fontId="35" fillId="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9" fillId="0" borderId="0">
      <alignment vertical="center"/>
    </xf>
    <xf numFmtId="179" fontId="40" fillId="0" borderId="0"/>
    <xf numFmtId="180" fontId="40" fillId="0" borderId="0" applyFont="0" applyBorder="0" applyProtection="0"/>
    <xf numFmtId="0" fontId="18" fillId="0" borderId="0"/>
    <xf numFmtId="0" fontId="39" fillId="0" borderId="0">
      <alignment vertical="center"/>
    </xf>
    <xf numFmtId="0" fontId="14" fillId="0" borderId="0">
      <alignment vertical="center"/>
    </xf>
    <xf numFmtId="0" fontId="49" fillId="0" borderId="0">
      <alignment vertical="center"/>
    </xf>
    <xf numFmtId="0" fontId="51" fillId="0" borderId="0"/>
    <xf numFmtId="0" fontId="39" fillId="0" borderId="0">
      <alignment vertical="center"/>
    </xf>
    <xf numFmtId="0" fontId="15" fillId="0" borderId="0">
      <alignment vertical="center"/>
    </xf>
    <xf numFmtId="0" fontId="1" fillId="0" borderId="0">
      <alignment vertical="center"/>
    </xf>
    <xf numFmtId="0" fontId="14" fillId="0" borderId="0">
      <alignment vertical="center"/>
    </xf>
    <xf numFmtId="0" fontId="45" fillId="0" borderId="0">
      <alignment vertical="center"/>
    </xf>
    <xf numFmtId="0" fontId="45" fillId="0" borderId="0">
      <alignment vertical="center"/>
    </xf>
    <xf numFmtId="0" fontId="49" fillId="0" borderId="0">
      <alignment vertical="center"/>
    </xf>
    <xf numFmtId="0" fontId="53" fillId="0" borderId="0">
      <alignment vertical="center"/>
    </xf>
    <xf numFmtId="180" fontId="40" fillId="0" borderId="0"/>
    <xf numFmtId="0" fontId="23" fillId="0" borderId="61" applyNumberFormat="0" applyFill="0" applyAlignment="0" applyProtection="0">
      <alignment vertical="center"/>
    </xf>
    <xf numFmtId="0" fontId="25" fillId="23" borderId="62" applyNumberFormat="0" applyAlignment="0" applyProtection="0">
      <alignment vertical="center"/>
    </xf>
    <xf numFmtId="0" fontId="15" fillId="24" borderId="63" applyNumberFormat="0" applyFont="0" applyAlignment="0" applyProtection="0">
      <alignment vertical="center"/>
    </xf>
    <xf numFmtId="0" fontId="32" fillId="13" borderId="62" applyNumberFormat="0" applyAlignment="0" applyProtection="0">
      <alignment vertical="center"/>
    </xf>
    <xf numFmtId="0" fontId="33" fillId="23" borderId="64" applyNumberFormat="0" applyAlignment="0" applyProtection="0">
      <alignment vertical="center"/>
    </xf>
    <xf numFmtId="0" fontId="39" fillId="0" borderId="0">
      <alignment vertical="center"/>
    </xf>
    <xf numFmtId="0" fontId="32" fillId="13" borderId="62" applyNumberFormat="0" applyAlignment="0" applyProtection="0">
      <alignment vertical="center"/>
    </xf>
    <xf numFmtId="0" fontId="15" fillId="24" borderId="63" applyNumberFormat="0" applyFont="0" applyAlignment="0" applyProtection="0">
      <alignment vertical="center"/>
    </xf>
    <xf numFmtId="0" fontId="25" fillId="23" borderId="62" applyNumberFormat="0" applyAlignment="0" applyProtection="0">
      <alignment vertical="center"/>
    </xf>
    <xf numFmtId="0" fontId="23" fillId="0" borderId="61" applyNumberFormat="0" applyFill="0" applyAlignment="0" applyProtection="0">
      <alignment vertical="center"/>
    </xf>
    <xf numFmtId="0" fontId="23" fillId="0" borderId="61" applyNumberFormat="0" applyFill="0" applyAlignment="0" applyProtection="0">
      <alignment vertical="center"/>
    </xf>
    <xf numFmtId="0" fontId="25" fillId="23" borderId="62" applyNumberFormat="0" applyAlignment="0" applyProtection="0">
      <alignment vertical="center"/>
    </xf>
    <xf numFmtId="0" fontId="15" fillId="24" borderId="63" applyNumberFormat="0" applyFont="0" applyAlignment="0" applyProtection="0">
      <alignment vertical="center"/>
    </xf>
    <xf numFmtId="0" fontId="32" fillId="13" borderId="62" applyNumberFormat="0" applyAlignment="0" applyProtection="0">
      <alignment vertical="center"/>
    </xf>
    <xf numFmtId="0" fontId="33" fillId="23" borderId="64" applyNumberFormat="0" applyAlignment="0" applyProtection="0">
      <alignment vertical="center"/>
    </xf>
    <xf numFmtId="0" fontId="33" fillId="23" borderId="64" applyNumberFormat="0" applyAlignment="0" applyProtection="0">
      <alignment vertical="center"/>
    </xf>
    <xf numFmtId="0" fontId="23" fillId="0" borderId="61" applyNumberFormat="0" applyFill="0" applyAlignment="0" applyProtection="0">
      <alignment vertical="center"/>
    </xf>
    <xf numFmtId="0" fontId="25" fillId="23" borderId="62" applyNumberFormat="0" applyAlignment="0" applyProtection="0">
      <alignment vertical="center"/>
    </xf>
    <xf numFmtId="0" fontId="15" fillId="24" borderId="63" applyNumberFormat="0" applyFont="0" applyAlignment="0" applyProtection="0">
      <alignment vertical="center"/>
    </xf>
    <xf numFmtId="0" fontId="32" fillId="13" borderId="62" applyNumberFormat="0" applyAlignment="0" applyProtection="0">
      <alignment vertical="center"/>
    </xf>
    <xf numFmtId="0" fontId="33" fillId="23" borderId="64" applyNumberFormat="0" applyAlignment="0" applyProtection="0">
      <alignment vertical="center"/>
    </xf>
    <xf numFmtId="0" fontId="18" fillId="0" borderId="0"/>
    <xf numFmtId="0" fontId="21" fillId="0" borderId="0"/>
    <xf numFmtId="0" fontId="18" fillId="0" borderId="0">
      <alignment vertical="center"/>
    </xf>
    <xf numFmtId="37" fontId="19" fillId="0" borderId="0"/>
    <xf numFmtId="0" fontId="18" fillId="0" borderId="0"/>
    <xf numFmtId="0" fontId="15" fillId="0" borderId="0">
      <alignment vertical="center"/>
    </xf>
    <xf numFmtId="37" fontId="103" fillId="0" borderId="0"/>
    <xf numFmtId="0" fontId="21" fillId="0" borderId="0"/>
  </cellStyleXfs>
  <cellXfs count="997">
    <xf numFmtId="0" fontId="0" fillId="0" borderId="0" xfId="0">
      <alignment vertical="center"/>
    </xf>
    <xf numFmtId="0" fontId="7" fillId="2" borderId="8" xfId="0" applyFont="1" applyFill="1" applyBorder="1" applyAlignment="1">
      <alignment horizontal="center" vertical="center"/>
    </xf>
    <xf numFmtId="0" fontId="8" fillId="0" borderId="0" xfId="1" applyAlignment="1" applyProtection="1">
      <alignment vertical="center"/>
    </xf>
    <xf numFmtId="0" fontId="5" fillId="3" borderId="9" xfId="0" applyFont="1" applyFill="1" applyBorder="1">
      <alignment vertical="center"/>
    </xf>
    <xf numFmtId="0" fontId="5" fillId="3" borderId="9" xfId="0" applyFont="1" applyFill="1" applyBorder="1" applyAlignment="1">
      <alignment horizontal="justify" vertical="center"/>
    </xf>
    <xf numFmtId="0" fontId="5" fillId="3" borderId="9" xfId="0" applyFont="1" applyFill="1" applyBorder="1" applyAlignment="1">
      <alignment horizontal="left" vertical="center" indent="2"/>
    </xf>
    <xf numFmtId="0" fontId="5" fillId="3" borderId="9" xfId="0" applyFont="1" applyFill="1" applyBorder="1" applyAlignment="1">
      <alignment horizontal="left" vertical="center" wrapText="1" indent="2"/>
    </xf>
    <xf numFmtId="0" fontId="5" fillId="3" borderId="9" xfId="0" applyFont="1" applyFill="1" applyBorder="1" applyAlignment="1">
      <alignment horizontal="left" vertical="center" wrapText="1"/>
    </xf>
    <xf numFmtId="0" fontId="5" fillId="3" borderId="10" xfId="0" applyFont="1" applyFill="1" applyBorder="1" applyAlignment="1">
      <alignment horizontal="justify" vertical="center"/>
    </xf>
    <xf numFmtId="0" fontId="5" fillId="3" borderId="9" xfId="0" applyFont="1" applyFill="1" applyBorder="1" applyAlignment="1">
      <alignment vertical="center" wrapText="1"/>
    </xf>
    <xf numFmtId="0" fontId="5" fillId="3" borderId="9" xfId="0" applyFont="1" applyFill="1" applyBorder="1" applyAlignment="1">
      <alignment horizontal="left" vertical="center" wrapText="1" indent="1"/>
    </xf>
    <xf numFmtId="0" fontId="5" fillId="3" borderId="10" xfId="0" applyFont="1" applyFill="1" applyBorder="1" applyAlignment="1">
      <alignment vertical="center" wrapText="1"/>
    </xf>
    <xf numFmtId="0" fontId="11" fillId="0" borderId="0" xfId="2" applyFont="1" applyAlignment="1">
      <alignment vertical="center"/>
    </xf>
    <xf numFmtId="0" fontId="14" fillId="0" borderId="0" xfId="3">
      <alignment vertical="center"/>
    </xf>
    <xf numFmtId="0" fontId="15" fillId="0" borderId="0" xfId="3" applyFont="1">
      <alignment vertical="center"/>
    </xf>
    <xf numFmtId="0" fontId="5" fillId="4" borderId="11" xfId="3" applyFont="1" applyFill="1" applyBorder="1" applyAlignment="1">
      <alignment horizontal="justify" vertical="center"/>
    </xf>
    <xf numFmtId="0" fontId="5" fillId="4" borderId="11" xfId="3" applyFont="1" applyFill="1" applyBorder="1" applyAlignment="1">
      <alignment horizontal="left" vertical="center" indent="2"/>
    </xf>
    <xf numFmtId="0" fontId="5" fillId="4" borderId="11" xfId="3" applyFont="1" applyFill="1" applyBorder="1" applyAlignment="1">
      <alignment horizontal="left" vertical="center" wrapText="1" indent="2"/>
    </xf>
    <xf numFmtId="0" fontId="5" fillId="4" borderId="11" xfId="3" applyFont="1" applyFill="1" applyBorder="1" applyAlignment="1">
      <alignment horizontal="left" vertical="center" wrapText="1"/>
    </xf>
    <xf numFmtId="0" fontId="5" fillId="4" borderId="12" xfId="3" applyFont="1" applyFill="1" applyBorder="1" applyAlignment="1">
      <alignment horizontal="justify" vertical="center"/>
    </xf>
    <xf numFmtId="0" fontId="7" fillId="5" borderId="13" xfId="3" applyFont="1" applyFill="1" applyBorder="1" applyAlignment="1">
      <alignment horizontal="center" vertical="center"/>
    </xf>
    <xf numFmtId="0" fontId="5" fillId="4" borderId="11" xfId="3" applyFont="1" applyFill="1" applyBorder="1">
      <alignment vertical="center"/>
    </xf>
    <xf numFmtId="0" fontId="16" fillId="6" borderId="14" xfId="3" applyFont="1" applyFill="1" applyBorder="1" applyAlignment="1">
      <alignment horizontal="center" vertical="center"/>
    </xf>
    <xf numFmtId="0" fontId="9" fillId="0" borderId="0" xfId="2" applyAlignment="1">
      <alignment vertical="center"/>
    </xf>
    <xf numFmtId="0" fontId="17" fillId="7" borderId="15" xfId="3" applyFont="1" applyFill="1" applyBorder="1">
      <alignment vertical="center"/>
    </xf>
    <xf numFmtId="0" fontId="17" fillId="7" borderId="15" xfId="3" applyFont="1" applyFill="1" applyBorder="1" applyAlignment="1">
      <alignment horizontal="justify" vertical="center"/>
    </xf>
    <xf numFmtId="0" fontId="17" fillId="7" borderId="15" xfId="3" applyFont="1" applyFill="1" applyBorder="1" applyAlignment="1">
      <alignment horizontal="left" vertical="center" indent="2"/>
    </xf>
    <xf numFmtId="0" fontId="17" fillId="7" borderId="15" xfId="3" applyFont="1" applyFill="1" applyBorder="1" applyAlignment="1">
      <alignment horizontal="left" vertical="center" wrapText="1" indent="2"/>
    </xf>
    <xf numFmtId="0" fontId="0" fillId="32" borderId="0" xfId="0" applyFill="1" applyAlignment="1">
      <alignment vertical="center" wrapText="1"/>
    </xf>
    <xf numFmtId="0" fontId="0" fillId="0" borderId="0" xfId="0" applyAlignment="1">
      <alignment vertical="center" wrapText="1"/>
    </xf>
    <xf numFmtId="0" fontId="42" fillId="32" borderId="0" xfId="0" applyFont="1" applyFill="1" applyAlignment="1">
      <alignment vertical="center" wrapText="1"/>
    </xf>
    <xf numFmtId="0" fontId="6" fillId="32" borderId="28" xfId="0" applyFont="1" applyFill="1" applyBorder="1" applyAlignment="1">
      <alignment horizontal="center" vertical="center" wrapText="1"/>
    </xf>
    <xf numFmtId="0" fontId="0" fillId="32" borderId="4" xfId="0" applyFill="1" applyBorder="1" applyAlignment="1">
      <alignment horizontal="center" vertical="center" wrapText="1"/>
    </xf>
    <xf numFmtId="0" fontId="0" fillId="32" borderId="5" xfId="0" applyFill="1" applyBorder="1" applyAlignment="1">
      <alignment horizontal="center" vertical="center" wrapText="1"/>
    </xf>
    <xf numFmtId="0" fontId="0" fillId="32" borderId="4" xfId="0" applyFill="1" applyBorder="1" applyAlignment="1">
      <alignment vertical="center" wrapText="1"/>
    </xf>
    <xf numFmtId="0" fontId="0" fillId="32" borderId="5" xfId="0" applyFill="1" applyBorder="1" applyAlignment="1">
      <alignment vertical="center" wrapText="1"/>
    </xf>
    <xf numFmtId="0" fontId="0" fillId="0" borderId="6" xfId="0" applyBorder="1" applyAlignment="1">
      <alignment vertical="center" wrapText="1"/>
    </xf>
    <xf numFmtId="0" fontId="0" fillId="33" borderId="36" xfId="0" applyFill="1" applyBorder="1" applyAlignment="1">
      <alignment horizontal="center" vertical="center" wrapText="1"/>
    </xf>
    <xf numFmtId="0" fontId="6" fillId="33" borderId="32" xfId="0" applyFont="1" applyFill="1" applyBorder="1" applyAlignment="1">
      <alignment horizontal="center" vertical="center" wrapText="1"/>
    </xf>
    <xf numFmtId="0" fontId="43" fillId="0" borderId="44" xfId="2" applyFont="1" applyBorder="1" applyAlignment="1">
      <alignment horizontal="center" vertical="center"/>
    </xf>
    <xf numFmtId="0" fontId="0" fillId="33" borderId="32" xfId="0" applyFill="1" applyBorder="1" applyAlignment="1">
      <alignment horizontal="center" vertical="center" wrapText="1"/>
    </xf>
    <xf numFmtId="0" fontId="0" fillId="33" borderId="0" xfId="0" applyFill="1" applyAlignment="1">
      <alignment vertical="center" wrapText="1"/>
    </xf>
    <xf numFmtId="0" fontId="0" fillId="33" borderId="33" xfId="0" applyFill="1" applyBorder="1" applyAlignment="1">
      <alignment horizontal="center" vertical="center" wrapText="1"/>
    </xf>
    <xf numFmtId="0" fontId="8" fillId="0" borderId="44" xfId="1" applyBorder="1" applyAlignment="1" applyProtection="1">
      <alignment horizontal="center" vertical="center"/>
    </xf>
    <xf numFmtId="0" fontId="10" fillId="33" borderId="32" xfId="2" applyFont="1" applyFill="1" applyBorder="1" applyAlignment="1">
      <alignment horizontal="center" vertical="center" wrapText="1"/>
    </xf>
    <xf numFmtId="0" fontId="11" fillId="33" borderId="32" xfId="2" applyFont="1" applyFill="1" applyBorder="1" applyAlignment="1">
      <alignment horizontal="center" vertical="center" wrapText="1"/>
    </xf>
    <xf numFmtId="0" fontId="0" fillId="0" borderId="32" xfId="0" applyBorder="1" applyAlignment="1">
      <alignment horizontal="center" vertical="center"/>
    </xf>
    <xf numFmtId="0" fontId="44" fillId="0" borderId="0" xfId="0" applyFont="1" applyAlignment="1">
      <alignment vertical="center" wrapText="1"/>
    </xf>
    <xf numFmtId="0" fontId="0" fillId="32" borderId="0" xfId="0" applyFill="1" applyAlignment="1">
      <alignment horizontal="center" vertical="center" wrapText="1"/>
    </xf>
    <xf numFmtId="0" fontId="6" fillId="32" borderId="0" xfId="0" applyFont="1" applyFill="1" applyAlignment="1">
      <alignment horizontal="center" vertical="top" wrapText="1"/>
    </xf>
    <xf numFmtId="0" fontId="0" fillId="32" borderId="0" xfId="0" applyFill="1" applyAlignment="1">
      <alignment horizontal="center" vertical="center"/>
    </xf>
    <xf numFmtId="0" fontId="42" fillId="32" borderId="0" xfId="0" applyFont="1" applyFill="1" applyAlignment="1">
      <alignment horizontal="center" vertical="center" wrapText="1"/>
    </xf>
    <xf numFmtId="0" fontId="0" fillId="0" borderId="0" xfId="0" applyAlignment="1">
      <alignment horizontal="center" vertical="center" wrapText="1"/>
    </xf>
    <xf numFmtId="0" fontId="47" fillId="32" borderId="6" xfId="0" applyFont="1" applyFill="1" applyBorder="1" applyAlignment="1">
      <alignment horizontal="center" vertical="center" wrapText="1"/>
    </xf>
    <xf numFmtId="176" fontId="46" fillId="32" borderId="53" xfId="0" applyNumberFormat="1" applyFont="1" applyFill="1" applyBorder="1" applyAlignment="1">
      <alignment horizontal="center" vertical="center" wrapText="1"/>
    </xf>
    <xf numFmtId="20" fontId="46" fillId="32" borderId="5" xfId="0" applyNumberFormat="1" applyFont="1" applyFill="1" applyBorder="1" applyAlignment="1">
      <alignment horizontal="center" vertical="center" wrapText="1"/>
    </xf>
    <xf numFmtId="0" fontId="5" fillId="4" borderId="11" xfId="98" applyFont="1" applyFill="1" applyBorder="1" applyAlignment="1">
      <alignment horizontal="left" vertical="center" wrapText="1" indent="2"/>
    </xf>
    <xf numFmtId="0" fontId="5" fillId="4" borderId="11" xfId="98" applyFont="1" applyFill="1" applyBorder="1" applyAlignment="1">
      <alignment horizontal="justify" vertical="center"/>
    </xf>
    <xf numFmtId="0" fontId="5" fillId="4" borderId="11" xfId="98" applyFont="1" applyFill="1" applyBorder="1" applyAlignment="1">
      <alignment horizontal="left" vertical="center" indent="2"/>
    </xf>
    <xf numFmtId="0" fontId="5" fillId="4" borderId="11" xfId="98" applyFont="1" applyFill="1" applyBorder="1" applyAlignment="1">
      <alignment horizontal="left" vertical="center" wrapText="1"/>
    </xf>
    <xf numFmtId="0" fontId="5" fillId="4" borderId="12" xfId="98" applyFont="1" applyFill="1" applyBorder="1" applyAlignment="1">
      <alignment horizontal="justify" vertical="center"/>
    </xf>
    <xf numFmtId="0" fontId="17" fillId="7" borderId="15" xfId="98" applyFont="1" applyFill="1" applyBorder="1" applyAlignment="1">
      <alignment horizontal="left" vertical="center" indent="2"/>
    </xf>
    <xf numFmtId="0" fontId="17" fillId="7" borderId="15" xfId="98" applyFont="1" applyFill="1" applyBorder="1" applyAlignment="1">
      <alignment horizontal="left" vertical="center" wrapText="1" indent="2"/>
    </xf>
    <xf numFmtId="0" fontId="17" fillId="7" borderId="15" xfId="98" applyFont="1" applyFill="1" applyBorder="1" applyAlignment="1">
      <alignment horizontal="justify" vertical="center"/>
    </xf>
    <xf numFmtId="0" fontId="17" fillId="7" borderId="15" xfId="98" applyFont="1" applyFill="1" applyBorder="1" applyAlignment="1">
      <alignment horizontal="left" vertical="center" wrapText="1"/>
    </xf>
    <xf numFmtId="0" fontId="17" fillId="7" borderId="16" xfId="98" applyFont="1" applyFill="1" applyBorder="1" applyAlignment="1">
      <alignment horizontal="justify" vertical="center"/>
    </xf>
    <xf numFmtId="0" fontId="52" fillId="4" borderId="11" xfId="3" applyFont="1" applyFill="1" applyBorder="1" applyAlignment="1">
      <alignment horizontal="justify" vertical="center"/>
    </xf>
    <xf numFmtId="0" fontId="52" fillId="4" borderId="11" xfId="3" applyFont="1" applyFill="1" applyBorder="1" applyAlignment="1">
      <alignment horizontal="left" vertical="center" indent="2"/>
    </xf>
    <xf numFmtId="0" fontId="52" fillId="4" borderId="11" xfId="3" applyFont="1" applyFill="1" applyBorder="1" applyAlignment="1">
      <alignment horizontal="left" vertical="center" wrapText="1" indent="2"/>
    </xf>
    <xf numFmtId="0" fontId="55" fillId="3" borderId="9" xfId="0" applyFont="1" applyFill="1" applyBorder="1" applyAlignment="1">
      <alignment vertical="center" wrapText="1"/>
    </xf>
    <xf numFmtId="0" fontId="55" fillId="7" borderId="15" xfId="98" applyFont="1" applyFill="1" applyBorder="1" applyAlignment="1">
      <alignment horizontal="left" vertical="center" wrapText="1" indent="2"/>
    </xf>
    <xf numFmtId="0" fontId="55" fillId="4" borderId="11" xfId="98" applyFont="1" applyFill="1" applyBorder="1" applyAlignment="1">
      <alignment horizontal="left" vertical="center" indent="2"/>
    </xf>
    <xf numFmtId="0" fontId="55" fillId="4" borderId="11" xfId="98" applyFont="1" applyFill="1" applyBorder="1" applyAlignment="1">
      <alignment horizontal="left" vertical="center" wrapText="1" indent="2"/>
    </xf>
    <xf numFmtId="0" fontId="55" fillId="4" borderId="11" xfId="3" applyFont="1" applyFill="1" applyBorder="1" applyAlignment="1">
      <alignment horizontal="left" vertical="center" wrapText="1" indent="2"/>
    </xf>
    <xf numFmtId="0" fontId="55" fillId="4" borderId="11" xfId="3" applyFont="1" applyFill="1" applyBorder="1" applyAlignment="1">
      <alignment horizontal="left" vertical="center" indent="2"/>
    </xf>
    <xf numFmtId="0" fontId="55" fillId="4" borderId="11" xfId="3" applyFont="1" applyFill="1" applyBorder="1" applyAlignment="1">
      <alignment horizontal="justify" vertical="center"/>
    </xf>
    <xf numFmtId="0" fontId="48" fillId="5" borderId="13" xfId="3" applyFont="1" applyFill="1" applyBorder="1" applyAlignment="1">
      <alignment horizontal="center" vertical="center"/>
    </xf>
    <xf numFmtId="0" fontId="57" fillId="0" borderId="0" xfId="2" applyFont="1" applyAlignment="1">
      <alignment vertical="center"/>
    </xf>
    <xf numFmtId="0" fontId="18" fillId="0" borderId="0" xfId="3" applyFont="1">
      <alignment vertical="center"/>
    </xf>
    <xf numFmtId="0" fontId="55" fillId="4" borderId="11" xfId="3" applyFont="1" applyFill="1" applyBorder="1">
      <alignment vertical="center"/>
    </xf>
    <xf numFmtId="0" fontId="55" fillId="3" borderId="9" xfId="0" applyFont="1" applyFill="1" applyBorder="1" applyAlignment="1">
      <alignment horizontal="left" vertical="center" wrapText="1" indent="1"/>
    </xf>
    <xf numFmtId="0" fontId="55" fillId="3" borderId="9" xfId="97" applyFont="1" applyFill="1" applyBorder="1" applyAlignment="1">
      <alignment horizontal="left" vertical="center" wrapText="1" indent="2"/>
    </xf>
    <xf numFmtId="0" fontId="55" fillId="4" borderId="11" xfId="3" applyFont="1" applyFill="1" applyBorder="1" applyAlignment="1">
      <alignment horizontal="left" vertical="center" wrapText="1"/>
    </xf>
    <xf numFmtId="0" fontId="55" fillId="4" borderId="12" xfId="3" applyFont="1" applyFill="1" applyBorder="1" applyAlignment="1">
      <alignment horizontal="justify" vertical="center"/>
    </xf>
    <xf numFmtId="0" fontId="55" fillId="4" borderId="11" xfId="98" applyFont="1" applyFill="1" applyBorder="1" applyAlignment="1">
      <alignment horizontal="justify" vertical="center"/>
    </xf>
    <xf numFmtId="0" fontId="55" fillId="4" borderId="11" xfId="98" applyFont="1" applyFill="1" applyBorder="1" applyAlignment="1">
      <alignment horizontal="left" vertical="center" wrapText="1"/>
    </xf>
    <xf numFmtId="0" fontId="55" fillId="4" borderId="12" xfId="98" applyFont="1" applyFill="1" applyBorder="1" applyAlignment="1">
      <alignment horizontal="justify" vertical="center"/>
    </xf>
    <xf numFmtId="0" fontId="55" fillId="7" borderId="15" xfId="3" applyFont="1" applyFill="1" applyBorder="1" applyAlignment="1">
      <alignment horizontal="left" vertical="center" wrapText="1" indent="2"/>
    </xf>
    <xf numFmtId="0" fontId="55" fillId="7" borderId="15" xfId="98" applyFont="1" applyFill="1" applyBorder="1" applyAlignment="1">
      <alignment horizontal="left" vertical="center" indent="2"/>
    </xf>
    <xf numFmtId="0" fontId="55" fillId="7" borderId="15" xfId="98" applyFont="1" applyFill="1" applyBorder="1" applyAlignment="1">
      <alignment horizontal="justify" vertical="center"/>
    </xf>
    <xf numFmtId="0" fontId="48" fillId="6" borderId="14" xfId="3" applyFont="1" applyFill="1" applyBorder="1" applyAlignment="1">
      <alignment horizontal="center" vertical="center"/>
    </xf>
    <xf numFmtId="0" fontId="55" fillId="7" borderId="15" xfId="3" applyFont="1" applyFill="1" applyBorder="1">
      <alignment vertical="center"/>
    </xf>
    <xf numFmtId="0" fontId="55" fillId="7" borderId="15" xfId="3" applyFont="1" applyFill="1" applyBorder="1" applyAlignment="1">
      <alignment horizontal="justify" vertical="center"/>
    </xf>
    <xf numFmtId="0" fontId="55" fillId="7" borderId="15" xfId="3" applyFont="1" applyFill="1" applyBorder="1" applyAlignment="1">
      <alignment horizontal="left" vertical="center" indent="2"/>
    </xf>
    <xf numFmtId="0" fontId="55" fillId="7" borderId="15" xfId="3" applyFont="1" applyFill="1" applyBorder="1" applyAlignment="1">
      <alignment horizontal="left" vertical="center" wrapText="1"/>
    </xf>
    <xf numFmtId="0" fontId="55" fillId="7" borderId="16" xfId="3" applyFont="1" applyFill="1" applyBorder="1" applyAlignment="1">
      <alignment horizontal="justify" vertical="center"/>
    </xf>
    <xf numFmtId="0" fontId="55" fillId="7" borderId="15" xfId="98" applyFont="1" applyFill="1" applyBorder="1" applyAlignment="1">
      <alignment horizontal="left" vertical="center" wrapText="1"/>
    </xf>
    <xf numFmtId="0" fontId="55" fillId="7" borderId="16" xfId="98" applyFont="1" applyFill="1" applyBorder="1" applyAlignment="1">
      <alignment horizontal="justify" vertical="center"/>
    </xf>
    <xf numFmtId="0" fontId="48" fillId="2" borderId="8" xfId="0" applyFont="1" applyFill="1" applyBorder="1" applyAlignment="1">
      <alignment horizontal="center" vertical="center" wrapText="1"/>
    </xf>
    <xf numFmtId="176" fontId="46" fillId="32" borderId="4" xfId="0" applyNumberFormat="1"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7" xfId="0" applyFont="1" applyBorder="1" applyAlignment="1">
      <alignment horizontal="center" vertical="center"/>
    </xf>
    <xf numFmtId="183" fontId="60" fillId="0" borderId="60" xfId="102" applyNumberFormat="1" applyFont="1" applyBorder="1" applyAlignment="1">
      <alignment horizontal="center" vertical="center" wrapText="1"/>
    </xf>
    <xf numFmtId="0" fontId="47" fillId="0" borderId="6" xfId="0" applyFont="1" applyBorder="1" applyAlignment="1">
      <alignment horizontal="center" vertical="center"/>
    </xf>
    <xf numFmtId="176" fontId="46" fillId="33" borderId="5" xfId="0" applyNumberFormat="1" applyFont="1" applyFill="1" applyBorder="1" applyAlignment="1">
      <alignment horizontal="center" vertical="center" wrapText="1"/>
    </xf>
    <xf numFmtId="176" fontId="46" fillId="33" borderId="29" xfId="0" applyNumberFormat="1" applyFont="1" applyFill="1" applyBorder="1" applyAlignment="1">
      <alignment horizontal="center" vertical="center" wrapText="1"/>
    </xf>
    <xf numFmtId="181" fontId="46" fillId="33" borderId="5" xfId="0" applyNumberFormat="1" applyFont="1" applyFill="1" applyBorder="1" applyAlignment="1">
      <alignment horizontal="center" vertical="center" wrapText="1"/>
    </xf>
    <xf numFmtId="181" fontId="46" fillId="33" borderId="29" xfId="0" applyNumberFormat="1" applyFont="1" applyFill="1" applyBorder="1" applyAlignment="1">
      <alignment horizontal="center" vertical="center" wrapText="1"/>
    </xf>
    <xf numFmtId="0" fontId="47" fillId="0" borderId="0" xfId="0" applyFont="1" applyAlignment="1">
      <alignment horizontal="center" vertical="center"/>
    </xf>
    <xf numFmtId="0" fontId="47" fillId="0" borderId="31" xfId="0" applyFont="1" applyBorder="1" applyAlignment="1">
      <alignment horizontal="center" vertical="center"/>
    </xf>
    <xf numFmtId="176" fontId="46" fillId="33" borderId="33" xfId="0" applyNumberFormat="1" applyFont="1" applyFill="1" applyBorder="1" applyAlignment="1">
      <alignment horizontal="center" vertical="center" wrapText="1"/>
    </xf>
    <xf numFmtId="176" fontId="46" fillId="33" borderId="35" xfId="0" applyNumberFormat="1" applyFont="1" applyFill="1" applyBorder="1" applyAlignment="1">
      <alignment horizontal="center" vertical="center" wrapText="1"/>
    </xf>
    <xf numFmtId="181" fontId="46" fillId="33" borderId="36" xfId="0" applyNumberFormat="1" applyFont="1" applyFill="1" applyBorder="1" applyAlignment="1">
      <alignment horizontal="center" vertical="center" wrapText="1"/>
    </xf>
    <xf numFmtId="0" fontId="47" fillId="32" borderId="53" xfId="0" applyFont="1" applyFill="1" applyBorder="1" applyAlignment="1">
      <alignment horizontal="center" vertical="center" wrapText="1"/>
    </xf>
    <xf numFmtId="0" fontId="46" fillId="32" borderId="53" xfId="0" applyFont="1" applyFill="1" applyBorder="1" applyAlignment="1">
      <alignment horizontal="center" vertical="center" wrapText="1"/>
    </xf>
    <xf numFmtId="20" fontId="47" fillId="32" borderId="5" xfId="0" applyNumberFormat="1" applyFont="1" applyFill="1" applyBorder="1" applyAlignment="1">
      <alignment horizontal="center" vertical="center" wrapText="1"/>
    </xf>
    <xf numFmtId="176" fontId="46" fillId="33" borderId="39" xfId="0" applyNumberFormat="1" applyFont="1" applyFill="1" applyBorder="1" applyAlignment="1">
      <alignment horizontal="center" vertical="center" wrapText="1"/>
    </xf>
    <xf numFmtId="0" fontId="46" fillId="33" borderId="29" xfId="0" applyFont="1" applyFill="1" applyBorder="1" applyAlignment="1">
      <alignment horizontal="center" vertical="center" wrapText="1"/>
    </xf>
    <xf numFmtId="176" fontId="46" fillId="33" borderId="40" xfId="0" applyNumberFormat="1" applyFont="1" applyFill="1" applyBorder="1" applyAlignment="1">
      <alignment horizontal="center" vertical="center" wrapText="1"/>
    </xf>
    <xf numFmtId="0" fontId="61" fillId="33" borderId="29" xfId="2" applyFont="1" applyFill="1" applyBorder="1" applyAlignment="1">
      <alignment horizontal="center" vertical="center" wrapText="1"/>
    </xf>
    <xf numFmtId="0" fontId="57" fillId="33" borderId="0" xfId="2" applyFont="1" applyFill="1" applyBorder="1" applyAlignment="1">
      <alignment horizontal="center" vertical="center" wrapText="1"/>
    </xf>
    <xf numFmtId="0" fontId="46" fillId="33" borderId="0" xfId="0" applyFont="1" applyFill="1" applyAlignment="1">
      <alignment horizontal="center" vertical="center" wrapText="1"/>
    </xf>
    <xf numFmtId="181" fontId="46" fillId="33" borderId="40" xfId="0" applyNumberFormat="1" applyFont="1" applyFill="1" applyBorder="1" applyAlignment="1">
      <alignment horizontal="center" vertical="center" wrapText="1"/>
    </xf>
    <xf numFmtId="0" fontId="57" fillId="33" borderId="0" xfId="2" applyFont="1" applyFill="1" applyAlignment="1">
      <alignment horizontal="center" vertical="center" wrapText="1"/>
    </xf>
    <xf numFmtId="0" fontId="62" fillId="0" borderId="29" xfId="1" applyFont="1" applyBorder="1" applyAlignment="1" applyProtection="1">
      <alignment horizontal="center" vertical="center"/>
    </xf>
    <xf numFmtId="0" fontId="46" fillId="33" borderId="32" xfId="0" applyFont="1" applyFill="1" applyBorder="1" applyAlignment="1">
      <alignment horizontal="center" vertical="center" wrapText="1"/>
    </xf>
    <xf numFmtId="0" fontId="57" fillId="33" borderId="43" xfId="2" applyFont="1" applyFill="1" applyBorder="1" applyAlignment="1">
      <alignment horizontal="center" vertical="center" wrapText="1"/>
    </xf>
    <xf numFmtId="0" fontId="63" fillId="0" borderId="44" xfId="2" applyFont="1" applyBorder="1" applyAlignment="1">
      <alignment horizontal="center" vertical="center"/>
    </xf>
    <xf numFmtId="0" fontId="46" fillId="33" borderId="43" xfId="0" applyFont="1" applyFill="1" applyBorder="1" applyAlignment="1">
      <alignment horizontal="center" vertical="center" wrapText="1"/>
    </xf>
    <xf numFmtId="176" fontId="46" fillId="33" borderId="46" xfId="0" applyNumberFormat="1" applyFont="1" applyFill="1" applyBorder="1" applyAlignment="1">
      <alignment horizontal="center" vertical="center" wrapText="1"/>
    </xf>
    <xf numFmtId="0" fontId="61" fillId="33" borderId="46" xfId="2" applyFont="1" applyFill="1" applyBorder="1" applyAlignment="1">
      <alignment horizontal="center" vertical="center" wrapText="1"/>
    </xf>
    <xf numFmtId="0" fontId="61" fillId="33" borderId="5" xfId="2" applyFont="1" applyFill="1" applyBorder="1" applyAlignment="1">
      <alignment horizontal="center" vertical="center" wrapText="1"/>
    </xf>
    <xf numFmtId="181" fontId="46" fillId="33" borderId="47" xfId="0" applyNumberFormat="1" applyFont="1" applyFill="1" applyBorder="1" applyAlignment="1">
      <alignment horizontal="center" vertical="center" wrapText="1"/>
    </xf>
    <xf numFmtId="0" fontId="47" fillId="0" borderId="42" xfId="0" applyFont="1" applyBorder="1" applyAlignment="1">
      <alignment horizontal="center" vertical="center"/>
    </xf>
    <xf numFmtId="0" fontId="62" fillId="0" borderId="6" xfId="1" applyFont="1" applyBorder="1" applyAlignment="1" applyProtection="1">
      <alignment horizontal="center" vertical="center"/>
    </xf>
    <xf numFmtId="0" fontId="61" fillId="33" borderId="6" xfId="2" applyFont="1" applyFill="1" applyBorder="1" applyAlignment="1">
      <alignment horizontal="center" vertical="center" wrapText="1"/>
    </xf>
    <xf numFmtId="0" fontId="62" fillId="0" borderId="42" xfId="1" applyFont="1" applyBorder="1" applyAlignment="1" applyProtection="1">
      <alignment horizontal="center" vertical="center"/>
    </xf>
    <xf numFmtId="176" fontId="46" fillId="33" borderId="47" xfId="0" applyNumberFormat="1" applyFont="1" applyFill="1" applyBorder="1" applyAlignment="1">
      <alignment horizontal="center" vertical="center" wrapText="1"/>
    </xf>
    <xf numFmtId="0" fontId="46" fillId="33" borderId="5" xfId="0" applyFont="1" applyFill="1" applyBorder="1" applyAlignment="1">
      <alignment horizontal="center" vertical="center" wrapText="1"/>
    </xf>
    <xf numFmtId="0" fontId="46" fillId="33" borderId="6" xfId="0" applyFont="1" applyFill="1" applyBorder="1" applyAlignment="1">
      <alignment horizontal="center" vertical="center" wrapText="1"/>
    </xf>
    <xf numFmtId="0" fontId="62" fillId="0" borderId="5" xfId="1" applyFont="1" applyBorder="1" applyAlignment="1" applyProtection="1">
      <alignment horizontal="center" vertical="center"/>
    </xf>
    <xf numFmtId="0" fontId="62" fillId="0" borderId="47" xfId="1" applyFont="1" applyBorder="1" applyAlignment="1" applyProtection="1">
      <alignment horizontal="center" vertical="center"/>
    </xf>
    <xf numFmtId="0" fontId="46" fillId="33" borderId="46" xfId="0" applyFont="1" applyFill="1" applyBorder="1" applyAlignment="1">
      <alignment horizontal="center" vertical="center" wrapText="1"/>
    </xf>
    <xf numFmtId="0" fontId="63" fillId="0" borderId="29" xfId="2" applyFont="1" applyBorder="1" applyAlignment="1">
      <alignment horizontal="center" vertical="center"/>
    </xf>
    <xf numFmtId="0" fontId="46" fillId="33" borderId="53" xfId="0" applyFont="1" applyFill="1" applyBorder="1" applyAlignment="1">
      <alignment horizontal="center" vertical="center" wrapText="1"/>
    </xf>
    <xf numFmtId="0" fontId="46" fillId="33" borderId="35" xfId="0" applyFont="1" applyFill="1" applyBorder="1" applyAlignment="1">
      <alignment horizontal="center" vertical="center" wrapText="1"/>
    </xf>
    <xf numFmtId="0" fontId="57" fillId="33" borderId="50" xfId="2" applyFont="1" applyFill="1" applyBorder="1" applyAlignment="1">
      <alignment horizontal="center" vertical="center" wrapText="1"/>
    </xf>
    <xf numFmtId="0" fontId="63" fillId="33" borderId="6" xfId="2" applyFont="1" applyFill="1" applyBorder="1" applyAlignment="1">
      <alignment horizontal="center" vertical="center" wrapText="1"/>
    </xf>
    <xf numFmtId="0" fontId="60" fillId="33" borderId="6" xfId="0" applyFont="1" applyFill="1" applyBorder="1" applyAlignment="1">
      <alignment horizontal="center" vertical="center" wrapText="1"/>
    </xf>
    <xf numFmtId="0" fontId="46" fillId="33" borderId="50" xfId="0" applyFont="1" applyFill="1" applyBorder="1" applyAlignment="1">
      <alignment horizontal="center" vertical="center" wrapText="1"/>
    </xf>
    <xf numFmtId="0" fontId="46" fillId="33" borderId="7" xfId="0" applyFont="1" applyFill="1" applyBorder="1" applyAlignment="1">
      <alignment horizontal="center" vertical="center" wrapText="1"/>
    </xf>
    <xf numFmtId="0" fontId="46" fillId="33" borderId="44" xfId="0" applyFont="1" applyFill="1" applyBorder="1" applyAlignment="1">
      <alignment horizontal="center" vertical="center" wrapText="1"/>
    </xf>
    <xf numFmtId="176" fontId="46" fillId="33" borderId="53" xfId="0" applyNumberFormat="1" applyFont="1" applyFill="1" applyBorder="1" applyAlignment="1">
      <alignment horizontal="center" vertical="center" wrapText="1"/>
    </xf>
    <xf numFmtId="0" fontId="61" fillId="33" borderId="53" xfId="2" applyFont="1" applyFill="1" applyBorder="1" applyAlignment="1">
      <alignment horizontal="center" vertical="center" wrapText="1"/>
    </xf>
    <xf numFmtId="0" fontId="61" fillId="33" borderId="32" xfId="2" applyFont="1" applyFill="1" applyBorder="1" applyAlignment="1">
      <alignment horizontal="center" vertical="center" wrapText="1"/>
    </xf>
    <xf numFmtId="0" fontId="62" fillId="0" borderId="44" xfId="1" applyFont="1" applyBorder="1" applyAlignment="1" applyProtection="1">
      <alignment horizontal="center" vertical="center"/>
    </xf>
    <xf numFmtId="0" fontId="61" fillId="33" borderId="35" xfId="2" applyFont="1" applyFill="1" applyBorder="1" applyAlignment="1">
      <alignment horizontal="center" vertical="center" wrapText="1"/>
    </xf>
    <xf numFmtId="176" fontId="46" fillId="33" borderId="56" xfId="0" applyNumberFormat="1" applyFont="1" applyFill="1" applyBorder="1" applyAlignment="1">
      <alignment horizontal="center" vertical="center" wrapText="1"/>
    </xf>
    <xf numFmtId="0" fontId="47" fillId="0" borderId="32" xfId="0" applyFont="1" applyBorder="1" applyAlignment="1">
      <alignment horizontal="center" vertical="center"/>
    </xf>
    <xf numFmtId="0" fontId="47" fillId="0" borderId="26" xfId="0" applyFont="1" applyBorder="1" applyAlignment="1">
      <alignment horizontal="center" vertical="center"/>
    </xf>
    <xf numFmtId="0" fontId="59" fillId="0" borderId="6" xfId="0" applyFont="1" applyBorder="1" applyAlignment="1">
      <alignment horizontal="center" vertical="center"/>
    </xf>
    <xf numFmtId="182" fontId="46" fillId="33" borderId="35" xfId="0" applyNumberFormat="1" applyFont="1" applyFill="1" applyBorder="1" applyAlignment="1">
      <alignment horizontal="center" vertical="center" wrapText="1"/>
    </xf>
    <xf numFmtId="0" fontId="57" fillId="33" borderId="32" xfId="2" applyFont="1" applyFill="1" applyBorder="1" applyAlignment="1">
      <alignment horizontal="center" vertical="center" wrapText="1"/>
    </xf>
    <xf numFmtId="0" fontId="47" fillId="0" borderId="48" xfId="0" applyFont="1" applyBorder="1" applyAlignment="1">
      <alignment horizontal="center" vertical="center"/>
    </xf>
    <xf numFmtId="0" fontId="60" fillId="0" borderId="69" xfId="0" applyFont="1" applyBorder="1" applyAlignment="1">
      <alignment vertical="top" wrapText="1"/>
    </xf>
    <xf numFmtId="0" fontId="64" fillId="0" borderId="0" xfId="0" applyFont="1" applyAlignment="1">
      <alignment horizontal="left" vertical="top"/>
    </xf>
    <xf numFmtId="0" fontId="60" fillId="0" borderId="69" xfId="0" applyFont="1" applyBorder="1" applyAlignment="1">
      <alignment horizontal="center" vertical="center" wrapText="1"/>
    </xf>
    <xf numFmtId="0" fontId="64" fillId="0" borderId="65" xfId="0" applyFont="1" applyBorder="1" applyAlignment="1">
      <alignment horizontal="center" vertical="center" wrapText="1"/>
    </xf>
    <xf numFmtId="41" fontId="64" fillId="0" borderId="69" xfId="0" applyNumberFormat="1" applyFont="1" applyBorder="1" applyAlignment="1">
      <alignment vertical="top" wrapText="1"/>
    </xf>
    <xf numFmtId="41" fontId="64" fillId="0" borderId="65" xfId="0" applyNumberFormat="1" applyFont="1" applyBorder="1" applyAlignment="1">
      <alignment vertical="top" wrapText="1"/>
    </xf>
    <xf numFmtId="41" fontId="64" fillId="0" borderId="82" xfId="0" applyNumberFormat="1" applyFont="1" applyBorder="1" applyAlignment="1">
      <alignment vertical="top" wrapText="1"/>
    </xf>
    <xf numFmtId="41" fontId="64" fillId="0" borderId="81" xfId="0" applyNumberFormat="1" applyFont="1" applyBorder="1" applyAlignment="1">
      <alignment vertical="top" wrapText="1"/>
    </xf>
    <xf numFmtId="0" fontId="64" fillId="0" borderId="7" xfId="0" applyFont="1" applyBorder="1" applyAlignment="1">
      <alignment horizontal="left" vertical="top"/>
    </xf>
    <xf numFmtId="0" fontId="60" fillId="0" borderId="83" xfId="24" applyFont="1" applyBorder="1" applyAlignment="1">
      <alignment horizontal="center" vertical="center"/>
    </xf>
    <xf numFmtId="0" fontId="60" fillId="0" borderId="0" xfId="24" applyFont="1" applyAlignment="1">
      <alignment vertical="center"/>
    </xf>
    <xf numFmtId="0" fontId="21" fillId="0" borderId="0" xfId="24" applyAlignment="1">
      <alignment vertical="center"/>
    </xf>
    <xf numFmtId="0" fontId="60" fillId="0" borderId="87" xfId="24" applyFont="1" applyBorder="1" applyAlignment="1">
      <alignment horizontal="left" vertical="center"/>
    </xf>
    <xf numFmtId="0" fontId="60" fillId="0" borderId="88" xfId="24" applyFont="1" applyBorder="1" applyAlignment="1">
      <alignment horizontal="left" vertical="center"/>
    </xf>
    <xf numFmtId="0" fontId="46" fillId="0" borderId="89" xfId="24" applyFont="1" applyBorder="1" applyAlignment="1">
      <alignment vertical="center"/>
    </xf>
    <xf numFmtId="0" fontId="46" fillId="0" borderId="94" xfId="24" applyFont="1" applyBorder="1" applyAlignment="1">
      <alignment horizontal="center" vertical="center" wrapText="1"/>
    </xf>
    <xf numFmtId="0" fontId="72" fillId="0" borderId="95" xfId="24" applyFont="1" applyBorder="1" applyAlignment="1">
      <alignment horizontal="center" vertical="center" wrapText="1"/>
    </xf>
    <xf numFmtId="43" fontId="55" fillId="0" borderId="27" xfId="24" applyNumberFormat="1" applyFont="1" applyBorder="1" applyAlignment="1">
      <alignment vertical="center"/>
    </xf>
    <xf numFmtId="43" fontId="55" fillId="0" borderId="99" xfId="24" applyNumberFormat="1" applyFont="1" applyBorder="1" applyAlignment="1">
      <alignment vertical="center"/>
    </xf>
    <xf numFmtId="43" fontId="55" fillId="0" borderId="102" xfId="24" applyNumberFormat="1" applyFont="1" applyBorder="1" applyAlignment="1">
      <alignment vertical="center"/>
    </xf>
    <xf numFmtId="43" fontId="55" fillId="0" borderId="28" xfId="24" applyNumberFormat="1" applyFont="1" applyBorder="1" applyAlignment="1">
      <alignment vertical="center"/>
    </xf>
    <xf numFmtId="43" fontId="55" fillId="0" borderId="103" xfId="24" applyNumberFormat="1" applyFont="1" applyBorder="1" applyAlignment="1">
      <alignment vertical="center"/>
    </xf>
    <xf numFmtId="43" fontId="55" fillId="0" borderId="104" xfId="24" applyNumberFormat="1" applyFont="1" applyBorder="1" applyAlignment="1">
      <alignment vertical="center"/>
    </xf>
    <xf numFmtId="43" fontId="55" fillId="34" borderId="103" xfId="24" applyNumberFormat="1" applyFont="1" applyFill="1" applyBorder="1" applyAlignment="1">
      <alignment vertical="center"/>
    </xf>
    <xf numFmtId="0" fontId="55" fillId="0" borderId="106" xfId="24" applyFont="1" applyBorder="1" applyAlignment="1">
      <alignment vertical="center"/>
    </xf>
    <xf numFmtId="43" fontId="55" fillId="0" borderId="34" xfId="24" applyNumberFormat="1" applyFont="1" applyBorder="1" applyAlignment="1">
      <alignment vertical="center"/>
    </xf>
    <xf numFmtId="43" fontId="55" fillId="0" borderId="100" xfId="24" applyNumberFormat="1" applyFont="1" applyBorder="1" applyAlignment="1">
      <alignment vertical="center"/>
    </xf>
    <xf numFmtId="43" fontId="55" fillId="34" borderId="104" xfId="24" applyNumberFormat="1" applyFont="1" applyFill="1" applyBorder="1" applyAlignment="1">
      <alignment vertical="center"/>
    </xf>
    <xf numFmtId="0" fontId="55" fillId="0" borderId="108" xfId="24" applyFont="1" applyBorder="1" applyAlignment="1">
      <alignment vertical="center"/>
    </xf>
    <xf numFmtId="43" fontId="55" fillId="34" borderId="26" xfId="24" applyNumberFormat="1" applyFont="1" applyFill="1" applyBorder="1" applyAlignment="1">
      <alignment vertical="center"/>
    </xf>
    <xf numFmtId="43" fontId="55" fillId="34" borderId="102" xfId="24" applyNumberFormat="1" applyFont="1" applyFill="1" applyBorder="1" applyAlignment="1">
      <alignment vertical="center"/>
    </xf>
    <xf numFmtId="43" fontId="55" fillId="34" borderId="34" xfId="24" applyNumberFormat="1" applyFont="1" applyFill="1" applyBorder="1" applyAlignment="1">
      <alignment vertical="center"/>
    </xf>
    <xf numFmtId="43" fontId="55" fillId="0" borderId="26" xfId="24" applyNumberFormat="1" applyFont="1" applyBorder="1" applyAlignment="1">
      <alignment vertical="center"/>
    </xf>
    <xf numFmtId="0" fontId="55" fillId="0" borderId="110" xfId="24" applyFont="1" applyBorder="1" applyAlignment="1">
      <alignment vertical="center"/>
    </xf>
    <xf numFmtId="0" fontId="58" fillId="0" borderId="111" xfId="24" applyFont="1" applyBorder="1" applyAlignment="1">
      <alignment vertical="center"/>
    </xf>
    <xf numFmtId="43" fontId="55" fillId="0" borderId="112" xfId="24" applyNumberFormat="1" applyFont="1" applyBorder="1" applyAlignment="1">
      <alignment vertical="center"/>
    </xf>
    <xf numFmtId="43" fontId="55" fillId="0" borderId="95" xfId="24" applyNumberFormat="1" applyFont="1" applyBorder="1" applyAlignment="1">
      <alignment vertical="center"/>
    </xf>
    <xf numFmtId="43" fontId="55" fillId="0" borderId="110" xfId="24" applyNumberFormat="1" applyFont="1" applyBorder="1" applyAlignment="1">
      <alignment vertical="center"/>
    </xf>
    <xf numFmtId="43" fontId="55" fillId="34" borderId="94" xfId="24" applyNumberFormat="1" applyFont="1" applyFill="1" applyBorder="1" applyAlignment="1">
      <alignment vertical="center"/>
    </xf>
    <xf numFmtId="0" fontId="60" fillId="0" borderId="0" xfId="24" applyFont="1" applyAlignment="1">
      <alignment horizontal="left" vertical="center"/>
    </xf>
    <xf numFmtId="0" fontId="60" fillId="0" borderId="0" xfId="24" applyFont="1" applyAlignment="1">
      <alignment horizontal="right" vertical="center"/>
    </xf>
    <xf numFmtId="0" fontId="60" fillId="0" borderId="0" xfId="24" applyFont="1"/>
    <xf numFmtId="0" fontId="60" fillId="0" borderId="0" xfId="24" applyFont="1" applyAlignment="1">
      <alignment horizontal="right"/>
    </xf>
    <xf numFmtId="0" fontId="60" fillId="0" borderId="0" xfId="24" quotePrefix="1" applyFont="1" applyAlignment="1">
      <alignment vertical="center"/>
    </xf>
    <xf numFmtId="0" fontId="46" fillId="0" borderId="0" xfId="24" applyFont="1" applyAlignment="1">
      <alignment vertical="center"/>
    </xf>
    <xf numFmtId="184" fontId="46" fillId="0" borderId="0" xfId="24" applyNumberFormat="1" applyFont="1" applyAlignment="1">
      <alignment vertical="center"/>
    </xf>
    <xf numFmtId="0" fontId="58" fillId="0" borderId="113" xfId="4" applyFont="1" applyBorder="1" applyAlignment="1" applyProtection="1">
      <alignment horizontal="center" vertical="center"/>
      <protection locked="0"/>
    </xf>
    <xf numFmtId="0" fontId="58" fillId="0" borderId="114" xfId="4" applyFont="1" applyBorder="1" applyAlignment="1" applyProtection="1">
      <alignment horizontal="center" vertical="center"/>
      <protection locked="0"/>
    </xf>
    <xf numFmtId="0" fontId="58" fillId="0" borderId="0" xfId="4" applyFont="1" applyAlignment="1" applyProtection="1">
      <alignment vertical="center"/>
      <protection locked="0"/>
    </xf>
    <xf numFmtId="0" fontId="58" fillId="0" borderId="0" xfId="4" applyFont="1" applyAlignment="1" applyProtection="1">
      <alignment horizontal="center" vertical="center"/>
      <protection locked="0"/>
    </xf>
    <xf numFmtId="0" fontId="58" fillId="0" borderId="97" xfId="4" applyFont="1" applyBorder="1" applyAlignment="1" applyProtection="1">
      <alignment vertical="center"/>
      <protection locked="0"/>
    </xf>
    <xf numFmtId="0" fontId="58" fillId="0" borderId="117" xfId="4" applyFont="1" applyBorder="1" applyAlignment="1" applyProtection="1">
      <alignment horizontal="center" vertical="center"/>
      <protection locked="0"/>
    </xf>
    <xf numFmtId="0" fontId="58" fillId="0" borderId="26" xfId="4" applyFont="1" applyBorder="1" applyAlignment="1" applyProtection="1">
      <alignment vertical="center"/>
      <protection locked="0"/>
    </xf>
    <xf numFmtId="0" fontId="58" fillId="0" borderId="7" xfId="4" applyFont="1" applyBorder="1" applyAlignment="1" applyProtection="1">
      <alignment vertical="center"/>
      <protection locked="0"/>
    </xf>
    <xf numFmtId="0" fontId="58" fillId="0" borderId="7" xfId="4" applyFont="1" applyBorder="1" applyAlignment="1" applyProtection="1">
      <alignment horizontal="center" vertical="center"/>
      <protection locked="0"/>
    </xf>
    <xf numFmtId="0" fontId="58" fillId="0" borderId="27" xfId="4" applyFont="1" applyBorder="1" applyAlignment="1" applyProtection="1">
      <alignment vertical="center"/>
      <protection locked="0"/>
    </xf>
    <xf numFmtId="0" fontId="75" fillId="0" borderId="88" xfId="4" applyFont="1" applyBorder="1" applyAlignment="1" applyProtection="1">
      <alignment horizontal="center" vertical="center"/>
      <protection locked="0"/>
    </xf>
    <xf numFmtId="0" fontId="5" fillId="0" borderId="88" xfId="4" applyFont="1" applyBorder="1" applyAlignment="1" applyProtection="1">
      <alignment horizontal="center" vertical="center"/>
      <protection locked="0"/>
    </xf>
    <xf numFmtId="0" fontId="6" fillId="0" borderId="95" xfId="4" applyFont="1" applyBorder="1" applyAlignment="1" applyProtection="1">
      <alignment horizontal="center" vertical="center"/>
      <protection locked="0"/>
    </xf>
    <xf numFmtId="0" fontId="6" fillId="0" borderId="94" xfId="4" applyFont="1" applyBorder="1" applyAlignment="1" applyProtection="1">
      <alignment horizontal="center" vertical="center"/>
      <protection locked="0"/>
    </xf>
    <xf numFmtId="0" fontId="6" fillId="0" borderId="98" xfId="4" applyFont="1" applyBorder="1" applyAlignment="1" applyProtection="1">
      <alignment horizontal="center" vertical="center"/>
      <protection locked="0"/>
    </xf>
    <xf numFmtId="41" fontId="6" fillId="0" borderId="27" xfId="4" applyNumberFormat="1" applyFont="1" applyBorder="1" applyAlignment="1" applyProtection="1">
      <alignment horizontal="center" vertical="center"/>
      <protection hidden="1"/>
    </xf>
    <xf numFmtId="41" fontId="46" fillId="0" borderId="6" xfId="4" applyNumberFormat="1" applyFont="1" applyBorder="1" applyAlignment="1" applyProtection="1">
      <alignment horizontal="center" vertical="center"/>
      <protection locked="0"/>
    </xf>
    <xf numFmtId="41" fontId="46" fillId="0" borderId="26" xfId="4" applyNumberFormat="1" applyFont="1" applyBorder="1" applyAlignment="1" applyProtection="1">
      <alignment horizontal="center" vertical="center"/>
      <protection locked="0"/>
    </xf>
    <xf numFmtId="0" fontId="6" fillId="0" borderId="105" xfId="4" applyFont="1" applyBorder="1" applyAlignment="1" applyProtection="1">
      <alignment horizontal="center" vertical="center"/>
      <protection locked="0"/>
    </xf>
    <xf numFmtId="41" fontId="46" fillId="0" borderId="102" xfId="4" applyNumberFormat="1" applyFont="1" applyBorder="1" applyAlignment="1" applyProtection="1">
      <alignment horizontal="center" vertical="center"/>
      <protection hidden="1"/>
    </xf>
    <xf numFmtId="41" fontId="46" fillId="0" borderId="34" xfId="4" applyNumberFormat="1" applyFont="1" applyBorder="1" applyAlignment="1" applyProtection="1">
      <alignment horizontal="center" vertical="center"/>
      <protection locked="0"/>
    </xf>
    <xf numFmtId="41" fontId="46" fillId="0" borderId="104" xfId="4" applyNumberFormat="1" applyFont="1" applyBorder="1" applyAlignment="1" applyProtection="1">
      <alignment horizontal="center" vertical="center"/>
      <protection locked="0"/>
    </xf>
    <xf numFmtId="0" fontId="6" fillId="0" borderId="122" xfId="4" applyFont="1" applyBorder="1" applyAlignment="1" applyProtection="1">
      <alignment horizontal="center" vertical="center"/>
      <protection locked="0"/>
    </xf>
    <xf numFmtId="41" fontId="6" fillId="0" borderId="112" xfId="4" applyNumberFormat="1" applyFont="1" applyBorder="1" applyAlignment="1" applyProtection="1">
      <alignment horizontal="center" vertical="center"/>
      <protection hidden="1"/>
    </xf>
    <xf numFmtId="41" fontId="46" fillId="0" borderId="95" xfId="4" applyNumberFormat="1" applyFont="1" applyBorder="1" applyAlignment="1" applyProtection="1">
      <alignment horizontal="center" vertical="center"/>
      <protection locked="0"/>
    </xf>
    <xf numFmtId="41" fontId="46" fillId="0" borderId="94" xfId="4" applyNumberFormat="1" applyFont="1" applyBorder="1" applyAlignment="1" applyProtection="1">
      <alignment horizontal="center" vertical="center"/>
      <protection locked="0"/>
    </xf>
    <xf numFmtId="0" fontId="46" fillId="0" borderId="0" xfId="4" applyFont="1" applyAlignment="1" applyProtection="1">
      <alignment horizontal="left"/>
      <protection locked="0"/>
    </xf>
    <xf numFmtId="0" fontId="46" fillId="0" borderId="0" xfId="4" applyFont="1" applyProtection="1">
      <protection locked="0"/>
    </xf>
    <xf numFmtId="0" fontId="46" fillId="0" borderId="0" xfId="4" applyFont="1" applyAlignment="1" applyProtection="1">
      <alignment horizontal="center"/>
      <protection locked="0"/>
    </xf>
    <xf numFmtId="0" fontId="46" fillId="0" borderId="0" xfId="4" applyFont="1" applyAlignment="1" applyProtection="1">
      <alignment horizontal="left" vertical="center"/>
      <protection locked="0"/>
    </xf>
    <xf numFmtId="0" fontId="6" fillId="0" borderId="0" xfId="4" applyFont="1" applyAlignment="1" applyProtection="1">
      <alignment horizontal="right"/>
      <protection locked="0"/>
    </xf>
    <xf numFmtId="0" fontId="46" fillId="0" borderId="0" xfId="4" applyFont="1" applyAlignment="1" applyProtection="1">
      <alignment horizontal="right"/>
      <protection locked="0"/>
    </xf>
    <xf numFmtId="0" fontId="58" fillId="0" borderId="89" xfId="4" applyFont="1" applyBorder="1" applyAlignment="1" applyProtection="1">
      <alignment horizontal="center" vertical="center"/>
      <protection locked="0"/>
    </xf>
    <xf numFmtId="0" fontId="6" fillId="0" borderId="128" xfId="4" applyFont="1" applyBorder="1" applyAlignment="1" applyProtection="1">
      <alignment horizontal="center" vertical="center"/>
      <protection locked="0"/>
    </xf>
    <xf numFmtId="41" fontId="46" fillId="0" borderId="27" xfId="4" applyNumberFormat="1" applyFont="1" applyBorder="1" applyAlignment="1" applyProtection="1">
      <alignment horizontal="center" vertical="center"/>
      <protection locked="0"/>
    </xf>
    <xf numFmtId="41" fontId="46" fillId="0" borderId="6" xfId="4" applyNumberFormat="1" applyFont="1" applyBorder="1" applyAlignment="1" applyProtection="1">
      <alignment horizontal="center" vertical="center"/>
      <protection hidden="1"/>
    </xf>
    <xf numFmtId="41" fontId="46" fillId="0" borderId="26" xfId="4" applyNumberFormat="1" applyFont="1" applyBorder="1" applyAlignment="1" applyProtection="1">
      <alignment horizontal="center" vertical="center"/>
      <protection hidden="1"/>
    </xf>
    <xf numFmtId="41" fontId="46" fillId="0" borderId="108" xfId="4" applyNumberFormat="1" applyFont="1" applyBorder="1" applyAlignment="1" applyProtection="1">
      <alignment horizontal="center" vertical="center"/>
      <protection hidden="1"/>
    </xf>
    <xf numFmtId="0" fontId="6" fillId="0" borderId="129" xfId="4" applyFont="1" applyBorder="1" applyAlignment="1" applyProtection="1">
      <alignment horizontal="center" vertical="center"/>
      <protection locked="0"/>
    </xf>
    <xf numFmtId="41" fontId="46" fillId="0" borderId="34" xfId="4" applyNumberFormat="1" applyFont="1" applyBorder="1" applyAlignment="1" applyProtection="1">
      <alignment horizontal="center" vertical="center"/>
      <protection hidden="1"/>
    </xf>
    <xf numFmtId="41" fontId="46" fillId="0" borderId="106" xfId="4" applyNumberFormat="1" applyFont="1" applyBorder="1" applyAlignment="1" applyProtection="1">
      <alignment horizontal="center" vertical="center"/>
      <protection locked="0"/>
    </xf>
    <xf numFmtId="0" fontId="6" fillId="0" borderId="130" xfId="4" applyFont="1" applyBorder="1" applyAlignment="1" applyProtection="1">
      <alignment horizontal="center" vertical="center"/>
      <protection locked="0"/>
    </xf>
    <xf numFmtId="41" fontId="46" fillId="0" borderId="131" xfId="4" applyNumberFormat="1" applyFont="1" applyBorder="1" applyAlignment="1" applyProtection="1">
      <alignment horizontal="center" vertical="center"/>
      <protection locked="0"/>
    </xf>
    <xf numFmtId="41" fontId="46" fillId="0" borderId="95" xfId="4" applyNumberFormat="1" applyFont="1" applyBorder="1" applyAlignment="1" applyProtection="1">
      <alignment horizontal="center" vertical="center"/>
      <protection hidden="1"/>
    </xf>
    <xf numFmtId="41" fontId="46" fillId="0" borderId="111" xfId="4" applyNumberFormat="1" applyFont="1" applyBorder="1" applyAlignment="1" applyProtection="1">
      <alignment horizontal="center" vertical="center"/>
      <protection locked="0"/>
    </xf>
    <xf numFmtId="0" fontId="46" fillId="0" borderId="83" xfId="131" applyFont="1" applyBorder="1" applyAlignment="1" applyProtection="1">
      <alignment horizontal="center" vertical="center"/>
      <protection locked="0"/>
    </xf>
    <xf numFmtId="0" fontId="46" fillId="0" borderId="125" xfId="131" applyFont="1" applyBorder="1" applyAlignment="1" applyProtection="1">
      <alignment horizontal="center" vertical="center"/>
      <protection locked="0"/>
    </xf>
    <xf numFmtId="0" fontId="46" fillId="0" borderId="0" xfId="131" applyFont="1" applyAlignment="1" applyProtection="1">
      <alignment vertical="center"/>
      <protection locked="0"/>
    </xf>
    <xf numFmtId="0" fontId="46" fillId="0" borderId="0" xfId="132" applyFont="1" applyAlignment="1">
      <alignment horizontal="justify" wrapText="1"/>
    </xf>
    <xf numFmtId="0" fontId="77" fillId="0" borderId="0" xfId="132" applyFont="1"/>
    <xf numFmtId="0" fontId="46" fillId="0" borderId="120" xfId="131" applyFont="1" applyBorder="1" applyAlignment="1" applyProtection="1">
      <alignment horizontal="center" vertical="center"/>
      <protection locked="0"/>
    </xf>
    <xf numFmtId="0" fontId="46" fillId="0" borderId="88" xfId="131" applyFont="1" applyBorder="1" applyAlignment="1" applyProtection="1">
      <alignment vertical="center"/>
      <protection locked="0"/>
    </xf>
    <xf numFmtId="0" fontId="46" fillId="0" borderId="88" xfId="132" applyFont="1" applyBorder="1" applyAlignment="1">
      <alignment horizontal="justify" wrapText="1"/>
    </xf>
    <xf numFmtId="0" fontId="77" fillId="0" borderId="88" xfId="132" applyFont="1" applyBorder="1"/>
    <xf numFmtId="0" fontId="46" fillId="0" borderId="93" xfId="131" applyFont="1" applyBorder="1" applyAlignment="1" applyProtection="1">
      <alignment horizontal="center" vertical="center"/>
      <protection locked="0"/>
    </xf>
    <xf numFmtId="0" fontId="46" fillId="0" borderId="95" xfId="132" applyFont="1" applyBorder="1" applyAlignment="1">
      <alignment horizontal="distributed" vertical="center" wrapText="1" justifyLastLine="1"/>
    </xf>
    <xf numFmtId="0" fontId="46" fillId="0" borderId="112" xfId="132" applyFont="1" applyBorder="1" applyAlignment="1">
      <alignment horizontal="distributed" vertical="center" wrapText="1" justifyLastLine="1"/>
    </xf>
    <xf numFmtId="0" fontId="46" fillId="0" borderId="121" xfId="132" applyFont="1" applyBorder="1" applyAlignment="1">
      <alignment horizontal="distributed" vertical="center" wrapText="1" justifyLastLine="1"/>
    </xf>
    <xf numFmtId="0" fontId="46" fillId="0" borderId="93" xfId="132" applyFont="1" applyBorder="1" applyAlignment="1">
      <alignment horizontal="distributed" vertical="center" wrapText="1" justifyLastLine="1"/>
    </xf>
    <xf numFmtId="0" fontId="46" fillId="0" borderId="135" xfId="133" applyFont="1" applyBorder="1" applyAlignment="1">
      <alignment horizontal="center" vertical="center"/>
    </xf>
    <xf numFmtId="41" fontId="18" fillId="0" borderId="133" xfId="132" applyNumberFormat="1" applyFont="1" applyBorder="1" applyAlignment="1">
      <alignment horizontal="right" vertical="center"/>
    </xf>
    <xf numFmtId="0" fontId="46" fillId="0" borderId="129" xfId="133" applyFont="1" applyBorder="1" applyAlignment="1">
      <alignment horizontal="center" vertical="center"/>
    </xf>
    <xf numFmtId="41" fontId="18" fillId="0" borderId="102" xfId="132" applyNumberFormat="1" applyFont="1" applyBorder="1" applyAlignment="1">
      <alignment horizontal="right" vertical="center"/>
    </xf>
    <xf numFmtId="0" fontId="46" fillId="0" borderId="130" xfId="133" applyFont="1" applyBorder="1" applyAlignment="1">
      <alignment horizontal="center" vertical="center"/>
    </xf>
    <xf numFmtId="41" fontId="18" fillId="0" borderId="112" xfId="132" applyNumberFormat="1" applyFont="1" applyBorder="1" applyAlignment="1">
      <alignment horizontal="right" vertical="center"/>
    </xf>
    <xf numFmtId="0" fontId="46" fillId="0" borderId="89" xfId="131" applyFont="1" applyBorder="1" applyAlignment="1" applyProtection="1">
      <alignment horizontal="center" vertical="center"/>
      <protection locked="0"/>
    </xf>
    <xf numFmtId="0" fontId="55" fillId="0" borderId="89" xfId="132" applyFont="1" applyBorder="1" applyAlignment="1">
      <alignment horizontal="justify" wrapText="1"/>
    </xf>
    <xf numFmtId="0" fontId="81" fillId="0" borderId="89" xfId="132" applyFont="1" applyBorder="1"/>
    <xf numFmtId="0" fontId="55" fillId="0" borderId="90" xfId="131" applyFont="1" applyBorder="1" applyAlignment="1" applyProtection="1">
      <alignment horizontal="center" vertical="center"/>
      <protection locked="0"/>
    </xf>
    <xf numFmtId="0" fontId="46" fillId="0" borderId="113" xfId="131" applyFont="1" applyBorder="1" applyAlignment="1" applyProtection="1">
      <alignment horizontal="center" vertical="center"/>
      <protection locked="0"/>
    </xf>
    <xf numFmtId="0" fontId="66" fillId="0" borderId="116" xfId="131" applyFont="1" applyBorder="1" applyAlignment="1" applyProtection="1">
      <alignment horizontal="center" vertical="center"/>
      <protection locked="0"/>
    </xf>
    <xf numFmtId="0" fontId="55" fillId="0" borderId="88" xfId="132" applyFont="1" applyBorder="1" applyAlignment="1">
      <alignment horizontal="justify" wrapText="1"/>
    </xf>
    <xf numFmtId="0" fontId="81" fillId="0" borderId="88" xfId="132" applyFont="1" applyBorder="1"/>
    <xf numFmtId="0" fontId="55" fillId="0" borderId="93" xfId="131" applyFont="1" applyBorder="1" applyAlignment="1" applyProtection="1">
      <alignment horizontal="center" vertical="center"/>
      <protection locked="0"/>
    </xf>
    <xf numFmtId="0" fontId="46" fillId="0" borderId="131" xfId="131" applyFont="1" applyBorder="1" applyAlignment="1" applyProtection="1">
      <alignment horizontal="center" vertical="center"/>
      <protection locked="0"/>
    </xf>
    <xf numFmtId="0" fontId="46" fillId="0" borderId="111" xfId="131" applyFont="1" applyBorder="1" applyAlignment="1" applyProtection="1">
      <alignment horizontal="center" vertical="center"/>
      <protection locked="0"/>
    </xf>
    <xf numFmtId="41" fontId="82" fillId="0" borderId="133" xfId="132" applyNumberFormat="1" applyFont="1" applyBorder="1" applyAlignment="1">
      <alignment horizontal="right" vertical="center"/>
    </xf>
    <xf numFmtId="41" fontId="82" fillId="0" borderId="136" xfId="132" applyNumberFormat="1" applyFont="1" applyBorder="1" applyAlignment="1">
      <alignment horizontal="right" vertical="center"/>
    </xf>
    <xf numFmtId="0" fontId="46" fillId="0" borderId="34" xfId="0" applyFont="1" applyBorder="1" applyAlignment="1">
      <alignment horizontal="distributed"/>
    </xf>
    <xf numFmtId="0" fontId="46" fillId="0" borderId="0" xfId="0" applyFont="1" applyAlignment="1">
      <alignment horizontal="distributed"/>
    </xf>
    <xf numFmtId="0" fontId="46" fillId="0" borderId="0" xfId="0" applyFont="1" applyAlignment="1"/>
    <xf numFmtId="0" fontId="0" fillId="0" borderId="0" xfId="0" applyAlignment="1"/>
    <xf numFmtId="0" fontId="46" fillId="0" borderId="6" xfId="0" applyFont="1" applyBorder="1" applyAlignment="1">
      <alignment horizontal="distributed"/>
    </xf>
    <xf numFmtId="0" fontId="46" fillId="0" borderId="26" xfId="0" applyFont="1" applyBorder="1" applyAlignment="1"/>
    <xf numFmtId="0" fontId="46" fillId="0" borderId="7" xfId="0" applyFont="1" applyBorder="1" applyAlignment="1"/>
    <xf numFmtId="0" fontId="0" fillId="0" borderId="7" xfId="0" applyBorder="1" applyAlignment="1"/>
    <xf numFmtId="0" fontId="83" fillId="0" borderId="118" xfId="0" applyFont="1" applyBorder="1" applyAlignment="1">
      <alignment horizontal="centerContinuous" vertical="center"/>
    </xf>
    <xf numFmtId="0" fontId="83" fillId="0" borderId="0" xfId="0" applyFont="1" applyAlignment="1">
      <alignment horizontal="centerContinuous" vertical="center"/>
    </xf>
    <xf numFmtId="0" fontId="85" fillId="0" borderId="0" xfId="0" applyFont="1" applyAlignment="1">
      <alignment horizontal="centerContinuous" vertical="center"/>
    </xf>
    <xf numFmtId="0" fontId="85" fillId="0" borderId="0" xfId="0" applyFont="1" applyAlignment="1"/>
    <xf numFmtId="0" fontId="60" fillId="0" borderId="88" xfId="0" applyFont="1" applyBorder="1" applyAlignment="1">
      <alignment horizontal="left"/>
    </xf>
    <xf numFmtId="0" fontId="0" fillId="0" borderId="88" xfId="0" applyBorder="1" applyAlignment="1">
      <alignment horizontal="centerContinuous"/>
    </xf>
    <xf numFmtId="0" fontId="60" fillId="0" borderId="88"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46" fillId="0" borderId="0" xfId="0" applyFont="1" applyAlignment="1">
      <alignment horizontal="right"/>
    </xf>
    <xf numFmtId="0" fontId="46" fillId="0" borderId="115" xfId="0" applyFont="1" applyBorder="1" applyAlignment="1">
      <alignment horizontal="centerContinuous" vertical="center"/>
    </xf>
    <xf numFmtId="0" fontId="46" fillId="0" borderId="34" xfId="0" applyFont="1" applyBorder="1" applyAlignment="1">
      <alignment horizontal="centerContinuous" vertical="center"/>
    </xf>
    <xf numFmtId="0" fontId="46" fillId="0" borderId="7" xfId="0" applyFont="1" applyBorder="1" applyAlignment="1">
      <alignment horizontal="center" vertical="center"/>
    </xf>
    <xf numFmtId="0" fontId="46" fillId="0" borderId="95" xfId="0" applyFont="1" applyBorder="1" applyAlignment="1">
      <alignment horizontal="center" vertical="center" wrapText="1"/>
    </xf>
    <xf numFmtId="0" fontId="46" fillId="0" borderId="95" xfId="0" applyFont="1" applyBorder="1" applyAlignment="1">
      <alignment horizontal="center" vertical="center"/>
    </xf>
    <xf numFmtId="0" fontId="46" fillId="0" borderId="112" xfId="0" applyFont="1" applyBorder="1" applyAlignment="1">
      <alignment horizontal="center" vertical="center" wrapText="1"/>
    </xf>
    <xf numFmtId="0" fontId="46" fillId="0" borderId="94" xfId="0" applyFont="1" applyBorder="1" applyAlignment="1">
      <alignment horizontal="center" vertical="center"/>
    </xf>
    <xf numFmtId="0" fontId="89" fillId="0" borderId="7" xfId="0" applyFont="1" applyBorder="1" applyAlignment="1">
      <alignment horizontal="center" vertical="center"/>
    </xf>
    <xf numFmtId="41" fontId="46" fillId="0" borderId="115" xfId="0" applyNumberFormat="1" applyFont="1" applyBorder="1">
      <alignment vertical="center"/>
    </xf>
    <xf numFmtId="41" fontId="46" fillId="0" borderId="103" xfId="0" applyNumberFormat="1" applyFont="1" applyBorder="1">
      <alignment vertical="center"/>
    </xf>
    <xf numFmtId="41" fontId="46" fillId="0" borderId="34" xfId="0" applyNumberFormat="1" applyFont="1" applyBorder="1">
      <alignment vertical="center"/>
    </xf>
    <xf numFmtId="0" fontId="60" fillId="0" borderId="7" xfId="0" applyFont="1" applyBorder="1" applyAlignment="1">
      <alignment horizontal="center" vertical="center"/>
    </xf>
    <xf numFmtId="0" fontId="90" fillId="0" borderId="0" xfId="0" applyFont="1" applyAlignment="1">
      <alignment horizontal="left" vertical="center" readingOrder="2"/>
    </xf>
    <xf numFmtId="0" fontId="46" fillId="0" borderId="0" xfId="0" applyFont="1" applyAlignment="1">
      <alignment horizontal="left" vertical="center"/>
    </xf>
    <xf numFmtId="0" fontId="60" fillId="0" borderId="0" xfId="0" applyFont="1" applyAlignment="1"/>
    <xf numFmtId="0" fontId="46" fillId="0" borderId="0" xfId="0" applyFont="1">
      <alignment vertical="center"/>
    </xf>
    <xf numFmtId="0" fontId="46" fillId="0" borderId="0" xfId="0" applyFont="1" applyAlignment="1">
      <alignment horizontal="left"/>
    </xf>
    <xf numFmtId="0" fontId="46" fillId="0" borderId="0" xfId="0" applyFont="1" applyAlignment="1">
      <alignment horizontal="center"/>
    </xf>
    <xf numFmtId="0" fontId="46" fillId="0" borderId="0" xfId="0" applyFont="1" applyAlignment="1">
      <alignment wrapText="1"/>
    </xf>
    <xf numFmtId="0" fontId="46" fillId="0" borderId="0" xfId="0" applyFont="1" applyAlignment="1">
      <alignment vertical="center" wrapText="1"/>
    </xf>
    <xf numFmtId="0" fontId="46" fillId="0" borderId="114" xfId="24" applyFont="1" applyBorder="1" applyAlignment="1">
      <alignment horizontal="justify" wrapText="1"/>
    </xf>
    <xf numFmtId="0" fontId="21" fillId="0" borderId="0" xfId="24" applyAlignment="1">
      <alignment wrapText="1"/>
    </xf>
    <xf numFmtId="0" fontId="21" fillId="0" borderId="0" xfId="24"/>
    <xf numFmtId="0" fontId="46" fillId="0" borderId="27" xfId="24" applyFont="1" applyBorder="1" applyAlignment="1">
      <alignment horizontal="center" vertical="center" wrapText="1"/>
    </xf>
    <xf numFmtId="0" fontId="46" fillId="0" borderId="0" xfId="24" applyFont="1" applyAlignment="1">
      <alignment horizontal="center" wrapText="1"/>
    </xf>
    <xf numFmtId="0" fontId="46" fillId="0" borderId="102" xfId="24" applyFont="1" applyBorder="1" applyAlignment="1">
      <alignment horizontal="center" vertical="center" wrapText="1"/>
    </xf>
    <xf numFmtId="0" fontId="21" fillId="0" borderId="0" xfId="24" applyAlignment="1">
      <alignment horizontal="center" vertical="center"/>
    </xf>
    <xf numFmtId="0" fontId="46" fillId="0" borderId="0" xfId="24" applyFont="1" applyAlignment="1">
      <alignment horizontal="center" vertical="center" wrapText="1"/>
    </xf>
    <xf numFmtId="0" fontId="46" fillId="0" borderId="7" xfId="24" applyFont="1" applyBorder="1" applyAlignment="1">
      <alignment horizontal="center" vertical="center" wrapText="1"/>
    </xf>
    <xf numFmtId="0" fontId="66" fillId="0" borderId="34" xfId="24" applyFont="1" applyBorder="1" applyAlignment="1">
      <alignment horizontal="center" vertical="center" wrapText="1"/>
    </xf>
    <xf numFmtId="0" fontId="46" fillId="0" borderId="34" xfId="24" applyFont="1" applyBorder="1" applyAlignment="1">
      <alignment horizontal="justify" vertical="center" wrapText="1"/>
    </xf>
    <xf numFmtId="41" fontId="92" fillId="0" borderId="34" xfId="24" applyNumberFormat="1" applyFont="1" applyBorder="1" applyAlignment="1">
      <alignment horizontal="center" vertical="center" wrapText="1"/>
    </xf>
    <xf numFmtId="37" fontId="46" fillId="0" borderId="0" xfId="134" applyFont="1" applyAlignment="1">
      <alignment horizontal="left" vertical="center"/>
    </xf>
    <xf numFmtId="37" fontId="46" fillId="0" borderId="0" xfId="134" applyFont="1" applyAlignment="1">
      <alignment vertical="center"/>
    </xf>
    <xf numFmtId="37" fontId="46" fillId="0" borderId="0" xfId="134" applyFont="1"/>
    <xf numFmtId="37" fontId="46" fillId="0" borderId="0" xfId="134" applyFont="1" applyAlignment="1">
      <alignment horizontal="right" vertical="center"/>
    </xf>
    <xf numFmtId="37" fontId="46" fillId="0" borderId="0" xfId="134" applyFont="1" applyAlignment="1">
      <alignment horizontal="right"/>
    </xf>
    <xf numFmtId="37" fontId="46" fillId="0" borderId="0" xfId="134" quotePrefix="1" applyFont="1" applyAlignment="1">
      <alignment horizontal="right" vertical="center"/>
    </xf>
    <xf numFmtId="0" fontId="46" fillId="0" borderId="0" xfId="24" applyFont="1" applyAlignment="1">
      <alignment horizontal="justify" wrapText="1"/>
    </xf>
    <xf numFmtId="49" fontId="92" fillId="0" borderId="0" xfId="24" applyNumberFormat="1" applyFont="1"/>
    <xf numFmtId="0" fontId="46" fillId="0" borderId="104" xfId="134" applyNumberFormat="1" applyFont="1" applyBorder="1" applyAlignment="1">
      <alignment horizontal="distributed"/>
    </xf>
    <xf numFmtId="0" fontId="46" fillId="0" borderId="114" xfId="134" applyNumberFormat="1" applyFont="1" applyBorder="1" applyAlignment="1">
      <alignment horizontal="distributed"/>
    </xf>
    <xf numFmtId="0" fontId="46" fillId="0" borderId="103" xfId="134" applyNumberFormat="1" applyFont="1" applyBorder="1" applyAlignment="1">
      <alignment horizontal="distributed"/>
    </xf>
    <xf numFmtId="0" fontId="46" fillId="0" borderId="114" xfId="24" applyFont="1" applyBorder="1"/>
    <xf numFmtId="0" fontId="46" fillId="0" borderId="118" xfId="134" applyNumberFormat="1" applyFont="1" applyBorder="1" applyAlignment="1">
      <alignment horizontal="distributed"/>
    </xf>
    <xf numFmtId="0" fontId="94" fillId="0" borderId="0" xfId="24" applyFont="1" applyAlignment="1">
      <alignment wrapText="1"/>
    </xf>
    <xf numFmtId="0" fontId="83" fillId="0" borderId="0" xfId="24" applyFont="1" applyAlignment="1">
      <alignment horizontal="center" wrapText="1"/>
    </xf>
    <xf numFmtId="0" fontId="46" fillId="0" borderId="0" xfId="24" applyFont="1" applyAlignment="1">
      <alignment wrapText="1"/>
    </xf>
    <xf numFmtId="0" fontId="46" fillId="0" borderId="34" xfId="24" applyFont="1" applyBorder="1" applyAlignment="1">
      <alignment horizontal="center" vertical="center" wrapText="1"/>
    </xf>
    <xf numFmtId="0" fontId="95" fillId="0" borderId="96" xfId="24" applyFont="1" applyBorder="1" applyAlignment="1">
      <alignment horizontal="center" vertical="center"/>
    </xf>
    <xf numFmtId="0" fontId="60" fillId="0" borderId="96" xfId="24" applyFont="1" applyBorder="1" applyAlignment="1">
      <alignment horizontal="center" vertical="center" wrapText="1"/>
    </xf>
    <xf numFmtId="0" fontId="95" fillId="0" borderId="96" xfId="24" applyFont="1" applyBorder="1" applyAlignment="1">
      <alignment horizontal="center" vertical="center" wrapText="1"/>
    </xf>
    <xf numFmtId="0" fontId="46" fillId="0" borderId="96" xfId="24" applyFont="1" applyBorder="1" applyAlignment="1">
      <alignment horizontal="center" vertical="center" wrapText="1"/>
    </xf>
    <xf numFmtId="0" fontId="60" fillId="0" borderId="95" xfId="24" applyFont="1" applyBorder="1" applyAlignment="1">
      <alignment horizontal="center" vertical="center" wrapText="1"/>
    </xf>
    <xf numFmtId="0" fontId="46" fillId="0" borderId="95" xfId="24" applyFont="1" applyBorder="1" applyAlignment="1">
      <alignment horizontal="center" vertical="center" wrapText="1"/>
    </xf>
    <xf numFmtId="41" fontId="77" fillId="0" borderId="6" xfId="24" applyNumberFormat="1" applyFont="1" applyBorder="1" applyAlignment="1">
      <alignment horizontal="center" wrapText="1"/>
    </xf>
    <xf numFmtId="41" fontId="77" fillId="0" borderId="26" xfId="24" applyNumberFormat="1" applyFont="1" applyBorder="1" applyAlignment="1">
      <alignment horizontal="center" wrapText="1"/>
    </xf>
    <xf numFmtId="41" fontId="81" fillId="0" borderId="0" xfId="24" applyNumberFormat="1" applyFont="1" applyAlignment="1">
      <alignment horizontal="center" wrapText="1"/>
    </xf>
    <xf numFmtId="41" fontId="92" fillId="0" borderId="6" xfId="24" applyNumberFormat="1" applyFont="1" applyBorder="1" applyAlignment="1">
      <alignment horizontal="center" wrapText="1"/>
    </xf>
    <xf numFmtId="41" fontId="92" fillId="0" borderId="99" xfId="24" applyNumberFormat="1" applyFont="1" applyBorder="1" applyAlignment="1">
      <alignment horizontal="center" wrapText="1"/>
    </xf>
    <xf numFmtId="0" fontId="66" fillId="0" borderId="102" xfId="24" applyFont="1" applyBorder="1" applyAlignment="1">
      <alignment horizontal="justify" wrapText="1"/>
    </xf>
    <xf numFmtId="0" fontId="92" fillId="0" borderId="34" xfId="24" applyFont="1" applyBorder="1" applyAlignment="1">
      <alignment horizontal="center" wrapText="1"/>
    </xf>
    <xf numFmtId="0" fontId="92" fillId="0" borderId="104" xfId="24" applyFont="1" applyBorder="1" applyAlignment="1">
      <alignment horizontal="center" wrapText="1"/>
    </xf>
    <xf numFmtId="0" fontId="92" fillId="0" borderId="0" xfId="24" applyFont="1" applyAlignment="1">
      <alignment horizontal="center" wrapText="1"/>
    </xf>
    <xf numFmtId="0" fontId="66" fillId="0" borderId="103" xfId="24" applyFont="1" applyBorder="1" applyAlignment="1">
      <alignment horizontal="justify" wrapText="1"/>
    </xf>
    <xf numFmtId="0" fontId="66" fillId="0" borderId="112" xfId="24" applyFont="1" applyBorder="1" applyAlignment="1">
      <alignment horizontal="justify" wrapText="1"/>
    </xf>
    <xf numFmtId="0" fontId="92" fillId="0" borderId="95" xfId="24" applyFont="1" applyBorder="1" applyAlignment="1">
      <alignment horizontal="center" wrapText="1"/>
    </xf>
    <xf numFmtId="0" fontId="92" fillId="0" borderId="94" xfId="24" applyFont="1" applyBorder="1" applyAlignment="1">
      <alignment horizontal="center" wrapText="1"/>
    </xf>
    <xf numFmtId="0" fontId="66" fillId="0" borderId="0" xfId="24" applyFont="1" applyAlignment="1">
      <alignment horizontal="justify" wrapText="1"/>
    </xf>
    <xf numFmtId="37" fontId="95" fillId="0" borderId="112" xfId="134" applyFont="1" applyBorder="1" applyAlignment="1">
      <alignment horizontal="center" vertical="center"/>
    </xf>
    <xf numFmtId="37" fontId="95" fillId="0" borderId="110" xfId="134" applyFont="1" applyBorder="1" applyAlignment="1">
      <alignment vertical="center"/>
    </xf>
    <xf numFmtId="0" fontId="92" fillId="0" borderId="110" xfId="24" applyFont="1" applyBorder="1" applyAlignment="1">
      <alignment horizontal="center" wrapText="1"/>
    </xf>
    <xf numFmtId="37" fontId="66" fillId="0" borderId="0" xfId="134" applyFont="1" applyAlignment="1">
      <alignment horizontal="left" vertical="center"/>
    </xf>
    <xf numFmtId="37" fontId="66" fillId="0" borderId="0" xfId="134" applyFont="1" applyAlignment="1">
      <alignment vertical="center"/>
    </xf>
    <xf numFmtId="37" fontId="66" fillId="0" borderId="0" xfId="134" applyFont="1"/>
    <xf numFmtId="37" fontId="66" fillId="0" borderId="0" xfId="134" quotePrefix="1" applyFont="1" applyAlignment="1">
      <alignment horizontal="right" vertical="center"/>
    </xf>
    <xf numFmtId="49" fontId="81" fillId="0" borderId="0" xfId="24" applyNumberFormat="1" applyFont="1" applyAlignment="1">
      <alignment horizontal="center" wrapText="1"/>
    </xf>
    <xf numFmtId="49" fontId="92" fillId="0" borderId="0" xfId="24" applyNumberFormat="1" applyFont="1" applyAlignment="1">
      <alignment horizontal="center" wrapText="1"/>
    </xf>
    <xf numFmtId="0" fontId="46" fillId="0" borderId="0" xfId="24" applyFont="1"/>
    <xf numFmtId="49" fontId="92" fillId="0" borderId="0" xfId="24" applyNumberFormat="1" applyFont="1" applyAlignment="1">
      <alignment horizontal="right" wrapText="1"/>
    </xf>
    <xf numFmtId="0" fontId="46" fillId="0" borderId="100" xfId="134" applyNumberFormat="1" applyFont="1" applyBorder="1" applyAlignment="1">
      <alignment horizontal="distributed"/>
    </xf>
    <xf numFmtId="41" fontId="92" fillId="0" borderId="0" xfId="24" applyNumberFormat="1" applyFont="1" applyAlignment="1">
      <alignment horizontal="center" wrapText="1"/>
    </xf>
    <xf numFmtId="0" fontId="46" fillId="0" borderId="34" xfId="134" applyNumberFormat="1" applyFont="1" applyBorder="1" applyAlignment="1">
      <alignment horizontal="distributed"/>
    </xf>
    <xf numFmtId="0" fontId="95" fillId="0" borderId="0" xfId="24" applyFont="1" applyAlignment="1">
      <alignment horizontal="center" vertical="center" wrapText="1"/>
    </xf>
    <xf numFmtId="0" fontId="92" fillId="0" borderId="0" xfId="24" applyFont="1" applyAlignment="1">
      <alignment horizontal="center" vertical="center" wrapText="1"/>
    </xf>
    <xf numFmtId="49" fontId="92" fillId="0" borderId="0" xfId="24" applyNumberFormat="1" applyFont="1" applyAlignment="1">
      <alignment horizontal="center" vertical="center" wrapText="1"/>
    </xf>
    <xf numFmtId="0" fontId="66" fillId="0" borderId="0" xfId="24" applyFont="1" applyAlignment="1">
      <alignment horizontal="justify" vertical="center" wrapText="1"/>
    </xf>
    <xf numFmtId="0" fontId="21" fillId="0" borderId="0" xfId="24" applyAlignment="1">
      <alignment vertical="center" wrapText="1"/>
    </xf>
    <xf numFmtId="0" fontId="92" fillId="0" borderId="95" xfId="24" applyFont="1" applyBorder="1" applyAlignment="1">
      <alignment horizontal="center" vertical="center" wrapText="1"/>
    </xf>
    <xf numFmtId="0" fontId="66" fillId="0" borderId="95" xfId="24" applyFont="1" applyBorder="1" applyAlignment="1">
      <alignment horizontal="justify" vertical="center" wrapText="1"/>
    </xf>
    <xf numFmtId="0" fontId="21" fillId="0" borderId="112" xfId="24" applyBorder="1" applyAlignment="1">
      <alignment vertical="center" wrapText="1"/>
    </xf>
    <xf numFmtId="0" fontId="92" fillId="0" borderId="34" xfId="24" applyFont="1" applyBorder="1" applyAlignment="1">
      <alignment horizontal="center" vertical="center" wrapText="1"/>
    </xf>
    <xf numFmtId="0" fontId="66" fillId="0" borderId="34" xfId="24" applyFont="1" applyBorder="1" applyAlignment="1">
      <alignment horizontal="justify" vertical="center" wrapText="1"/>
    </xf>
    <xf numFmtId="0" fontId="21" fillId="0" borderId="102" xfId="24" applyBorder="1" applyAlignment="1">
      <alignment vertical="center" wrapText="1"/>
    </xf>
    <xf numFmtId="41" fontId="77" fillId="0" borderId="6" xfId="24" applyNumberFormat="1" applyFont="1" applyBorder="1" applyAlignment="1">
      <alignment horizontal="center" vertical="center" wrapText="1"/>
    </xf>
    <xf numFmtId="0" fontId="77" fillId="0" borderId="0" xfId="24" applyFont="1" applyAlignment="1">
      <alignment horizontal="center" vertical="center"/>
    </xf>
    <xf numFmtId="0" fontId="18" fillId="0" borderId="0" xfId="24" applyFont="1" applyAlignment="1">
      <alignment horizontal="center" vertical="center"/>
    </xf>
    <xf numFmtId="0" fontId="46" fillId="0" borderId="139" xfId="24" applyFont="1" applyBorder="1" applyAlignment="1">
      <alignment horizontal="center" vertical="center" wrapText="1"/>
    </xf>
    <xf numFmtId="0" fontId="46" fillId="0" borderId="136" xfId="24" applyFont="1" applyBorder="1" applyAlignment="1">
      <alignment horizontal="center" vertical="center" wrapText="1"/>
    </xf>
    <xf numFmtId="0" fontId="96" fillId="0" borderId="0" xfId="24" applyFont="1" applyAlignment="1">
      <alignment vertical="center" wrapText="1"/>
    </xf>
    <xf numFmtId="0" fontId="46" fillId="0" borderId="0" xfId="24" applyFont="1" applyAlignment="1">
      <alignment vertical="center" wrapText="1"/>
    </xf>
    <xf numFmtId="0" fontId="46" fillId="0" borderId="0" xfId="24" applyFont="1" applyAlignment="1">
      <alignment horizontal="justify" vertical="center" wrapText="1"/>
    </xf>
    <xf numFmtId="0" fontId="46" fillId="0" borderId="114" xfId="24" applyFont="1" applyBorder="1" applyAlignment="1">
      <alignment vertical="center"/>
    </xf>
    <xf numFmtId="0" fontId="46" fillId="0" borderId="109" xfId="134" applyNumberFormat="1" applyFont="1" applyBorder="1" applyAlignment="1">
      <alignment horizontal="distributed"/>
    </xf>
    <xf numFmtId="0" fontId="95" fillId="0" borderId="139" xfId="24" applyFont="1" applyBorder="1" applyAlignment="1">
      <alignment horizontal="center" vertical="center" wrapText="1"/>
    </xf>
    <xf numFmtId="0" fontId="95" fillId="0" borderId="140" xfId="24" applyFont="1" applyBorder="1" applyAlignment="1">
      <alignment horizontal="center" vertical="center" wrapText="1"/>
    </xf>
    <xf numFmtId="0" fontId="46" fillId="0" borderId="140" xfId="24" applyFont="1" applyBorder="1" applyAlignment="1">
      <alignment horizontal="center" vertical="center" wrapText="1"/>
    </xf>
    <xf numFmtId="0" fontId="92" fillId="0" borderId="104" xfId="24" applyFont="1" applyBorder="1" applyAlignment="1">
      <alignment horizontal="center" vertical="center" wrapText="1"/>
    </xf>
    <xf numFmtId="37" fontId="46" fillId="0" borderId="110" xfId="134" applyFont="1" applyBorder="1" applyAlignment="1">
      <alignment vertical="center"/>
    </xf>
    <xf numFmtId="37" fontId="46" fillId="0" borderId="110" xfId="134" applyFont="1" applyBorder="1"/>
    <xf numFmtId="37" fontId="46" fillId="0" borderId="110" xfId="134" applyFont="1" applyBorder="1" applyAlignment="1">
      <alignment horizontal="right" vertical="center"/>
    </xf>
    <xf numFmtId="37" fontId="46" fillId="0" borderId="110" xfId="134" quotePrefix="1" applyFont="1" applyBorder="1" applyAlignment="1">
      <alignment horizontal="right" vertical="center"/>
    </xf>
    <xf numFmtId="37" fontId="46" fillId="0" borderId="110" xfId="134" applyFont="1" applyBorder="1" applyAlignment="1">
      <alignment horizontal="right"/>
    </xf>
    <xf numFmtId="37" fontId="46" fillId="0" borderId="0" xfId="134" quotePrefix="1" applyFont="1" applyAlignment="1">
      <alignment horizontal="left" vertical="center"/>
    </xf>
    <xf numFmtId="0" fontId="46" fillId="0" borderId="0" xfId="24" applyFont="1" applyAlignment="1">
      <alignment horizontal="left"/>
    </xf>
    <xf numFmtId="0" fontId="77" fillId="0" borderId="0" xfId="24" applyFont="1"/>
    <xf numFmtId="0" fontId="46" fillId="0" borderId="114" xfId="24" applyFont="1" applyBorder="1" applyAlignment="1">
      <alignment horizontal="center" vertical="center"/>
    </xf>
    <xf numFmtId="0" fontId="46" fillId="0" borderId="0" xfId="24" applyFont="1" applyAlignment="1">
      <alignment horizontal="justify"/>
    </xf>
    <xf numFmtId="0" fontId="46" fillId="0" borderId="26" xfId="24" applyFont="1" applyBorder="1"/>
    <xf numFmtId="0" fontId="21" fillId="0" borderId="7" xfId="24" applyBorder="1"/>
    <xf numFmtId="0" fontId="46" fillId="0" borderId="7" xfId="24" applyFont="1" applyBorder="1"/>
    <xf numFmtId="0" fontId="46" fillId="0" borderId="7" xfId="24" applyFont="1" applyBorder="1" applyAlignment="1">
      <alignment horizontal="justify"/>
    </xf>
    <xf numFmtId="0" fontId="66" fillId="0" borderId="0" xfId="24" applyFont="1" applyAlignment="1">
      <alignment horizontal="center" wrapText="1"/>
    </xf>
    <xf numFmtId="0" fontId="46" fillId="0" borderId="7" xfId="24" applyFont="1" applyBorder="1" applyAlignment="1">
      <alignment horizontal="right"/>
    </xf>
    <xf numFmtId="0" fontId="60" fillId="0" borderId="34" xfId="24" applyFont="1" applyBorder="1" applyAlignment="1">
      <alignment horizontal="center" vertical="center" wrapText="1"/>
    </xf>
    <xf numFmtId="0" fontId="60" fillId="0" borderId="104" xfId="24" applyFont="1" applyBorder="1" applyAlignment="1">
      <alignment horizontal="center" vertical="center" wrapText="1"/>
    </xf>
    <xf numFmtId="41" fontId="92" fillId="0" borderId="34" xfId="24" applyNumberFormat="1" applyFont="1" applyBorder="1" applyAlignment="1">
      <alignment horizontal="center" wrapText="1"/>
    </xf>
    <xf numFmtId="0" fontId="46" fillId="0" borderId="27" xfId="24" applyFont="1" applyBorder="1" applyAlignment="1">
      <alignment horizontal="left" wrapText="1"/>
    </xf>
    <xf numFmtId="0" fontId="46" fillId="0" borderId="34" xfId="24" applyFont="1" applyBorder="1" applyAlignment="1">
      <alignment horizontal="left" wrapText="1"/>
    </xf>
    <xf numFmtId="37" fontId="66" fillId="0" borderId="0" xfId="134" applyFont="1" applyAlignment="1">
      <alignment horizontal="right" vertical="center"/>
    </xf>
    <xf numFmtId="37" fontId="66" fillId="0" borderId="0" xfId="134" applyFont="1" applyAlignment="1">
      <alignment horizontal="right"/>
    </xf>
    <xf numFmtId="0" fontId="67" fillId="0" borderId="104" xfId="23" applyFont="1" applyBorder="1" applyAlignment="1">
      <alignment horizontal="center" vertical="center" wrapText="1"/>
    </xf>
    <xf numFmtId="0" fontId="18" fillId="0" borderId="0" xfId="23" applyAlignment="1">
      <alignment horizontal="center" vertical="center"/>
    </xf>
    <xf numFmtId="0" fontId="67" fillId="0" borderId="104" xfId="23" applyFont="1" applyBorder="1" applyAlignment="1">
      <alignment horizontal="center" vertical="center"/>
    </xf>
    <xf numFmtId="0" fontId="67" fillId="0" borderId="34" xfId="23" applyFont="1" applyBorder="1" applyAlignment="1">
      <alignment horizontal="center" vertical="center"/>
    </xf>
    <xf numFmtId="3" fontId="67" fillId="0" borderId="34" xfId="23" applyNumberFormat="1" applyFont="1" applyBorder="1" applyAlignment="1">
      <alignment horizontal="center" vertical="center" wrapText="1"/>
    </xf>
    <xf numFmtId="0" fontId="67" fillId="0" borderId="104" xfId="23" applyFont="1" applyBorder="1" applyAlignment="1">
      <alignment vertical="center" wrapText="1"/>
    </xf>
    <xf numFmtId="3" fontId="67" fillId="0" borderId="34" xfId="23" applyNumberFormat="1" applyFont="1" applyBorder="1" applyAlignment="1">
      <alignment horizontal="left" vertical="center" wrapText="1"/>
    </xf>
    <xf numFmtId="3" fontId="67" fillId="0" borderId="34" xfId="23" applyNumberFormat="1" applyFont="1" applyBorder="1" applyAlignment="1">
      <alignment horizontal="right" vertical="center" wrapText="1"/>
    </xf>
    <xf numFmtId="3" fontId="67" fillId="0" borderId="102" xfId="23" applyNumberFormat="1" applyFont="1" applyBorder="1" applyAlignment="1">
      <alignment horizontal="right" vertical="center"/>
    </xf>
    <xf numFmtId="0" fontId="67" fillId="0" borderId="104" xfId="23" applyFont="1" applyBorder="1">
      <alignment vertical="center"/>
    </xf>
    <xf numFmtId="0" fontId="18" fillId="0" borderId="0" xfId="23">
      <alignment vertical="center"/>
    </xf>
    <xf numFmtId="0" fontId="8" fillId="0" borderId="0" xfId="1" applyAlignment="1" applyProtection="1">
      <alignment horizontal="center" vertical="center"/>
    </xf>
    <xf numFmtId="0" fontId="8" fillId="0" borderId="6" xfId="1" applyBorder="1" applyAlignment="1" applyProtection="1">
      <alignment horizontal="center" vertical="center"/>
    </xf>
    <xf numFmtId="0" fontId="8" fillId="0" borderId="0" xfId="1" applyFill="1" applyAlignment="1" applyProtection="1">
      <alignment vertical="center"/>
    </xf>
    <xf numFmtId="41" fontId="6" fillId="0" borderId="131" xfId="4" applyNumberFormat="1" applyFont="1" applyBorder="1" applyAlignment="1" applyProtection="1">
      <alignment horizontal="center" vertical="center"/>
      <protection hidden="1"/>
    </xf>
    <xf numFmtId="0" fontId="46" fillId="0" borderId="93" xfId="132" applyFont="1" applyBorder="1" applyAlignment="1">
      <alignment horizontal="right" wrapText="1"/>
    </xf>
    <xf numFmtId="0" fontId="46" fillId="0" borderId="120" xfId="132" applyFont="1" applyBorder="1" applyAlignment="1">
      <alignment horizontal="right" wrapText="1"/>
    </xf>
    <xf numFmtId="0" fontId="46" fillId="0" borderId="128" xfId="133" applyFont="1" applyBorder="1" applyAlignment="1">
      <alignment horizontal="center" vertical="center"/>
    </xf>
    <xf numFmtId="41" fontId="18" fillId="0" borderId="27" xfId="132" applyNumberFormat="1" applyFont="1" applyBorder="1" applyAlignment="1">
      <alignment horizontal="right" vertical="center"/>
    </xf>
    <xf numFmtId="41" fontId="18" fillId="0" borderId="116" xfId="132" applyNumberFormat="1" applyFont="1" applyBorder="1" applyAlignment="1">
      <alignment horizontal="right" vertical="center"/>
    </xf>
    <xf numFmtId="41" fontId="18" fillId="0" borderId="108" xfId="132" applyNumberFormat="1" applyFont="1" applyBorder="1" applyAlignment="1">
      <alignment horizontal="right" vertical="center"/>
    </xf>
    <xf numFmtId="41" fontId="18" fillId="0" borderId="106" xfId="132" applyNumberFormat="1" applyFont="1" applyBorder="1" applyAlignment="1">
      <alignment horizontal="right" vertical="center"/>
    </xf>
    <xf numFmtId="41" fontId="18" fillId="0" borderId="111" xfId="132" applyNumberFormat="1" applyFont="1" applyBorder="1" applyAlignment="1">
      <alignment horizontal="right" vertical="center"/>
    </xf>
    <xf numFmtId="0" fontId="46" fillId="0" borderId="88" xfId="132" applyFont="1" applyBorder="1" applyAlignment="1">
      <alignment horizontal="right" wrapText="1"/>
    </xf>
    <xf numFmtId="0" fontId="18" fillId="0" borderId="0" xfId="4"/>
    <xf numFmtId="0" fontId="46" fillId="0" borderId="28" xfId="4" applyFont="1" applyBorder="1" applyAlignment="1">
      <alignment horizontal="center"/>
    </xf>
    <xf numFmtId="0" fontId="46" fillId="0" borderId="0" xfId="4" applyFont="1"/>
    <xf numFmtId="0" fontId="46" fillId="0" borderId="28" xfId="4" applyFont="1" applyBorder="1" applyAlignment="1">
      <alignment horizontal="centerContinuous"/>
    </xf>
    <xf numFmtId="0" fontId="46" fillId="0" borderId="142" xfId="4" applyFont="1" applyBorder="1" applyAlignment="1">
      <alignment horizontal="centerContinuous"/>
    </xf>
    <xf numFmtId="0" fontId="18" fillId="0" borderId="114" xfId="4" applyBorder="1"/>
    <xf numFmtId="0" fontId="46" fillId="0" borderId="26" xfId="4" applyFont="1" applyBorder="1"/>
    <xf numFmtId="0" fontId="97" fillId="0" borderId="7" xfId="4" applyFont="1" applyBorder="1"/>
    <xf numFmtId="0" fontId="46" fillId="0" borderId="7" xfId="4" applyFont="1" applyBorder="1"/>
    <xf numFmtId="14" fontId="46" fillId="0" borderId="7" xfId="4" applyNumberFormat="1" applyFont="1" applyBorder="1"/>
    <xf numFmtId="0" fontId="46" fillId="0" borderId="27" xfId="4" applyFont="1" applyBorder="1"/>
    <xf numFmtId="0" fontId="18" fillId="0" borderId="7" xfId="4" applyBorder="1"/>
    <xf numFmtId="0" fontId="46" fillId="0" borderId="143" xfId="4" applyFont="1" applyBorder="1"/>
    <xf numFmtId="0" fontId="46" fillId="0" borderId="142" xfId="4" applyFont="1" applyBorder="1"/>
    <xf numFmtId="0" fontId="46" fillId="0" borderId="143" xfId="4" applyFont="1" applyBorder="1" applyAlignment="1">
      <alignment horizontal="centerContinuous"/>
    </xf>
    <xf numFmtId="0" fontId="46" fillId="0" borderId="0" xfId="4" applyFont="1" applyAlignment="1">
      <alignment shrinkToFit="1"/>
    </xf>
    <xf numFmtId="0" fontId="46" fillId="0" borderId="143" xfId="4" applyFont="1" applyBorder="1" applyAlignment="1">
      <alignment horizontal="centerContinuous" vertical="center"/>
    </xf>
    <xf numFmtId="0" fontId="46" fillId="0" borderId="142" xfId="4" applyFont="1" applyBorder="1" applyAlignment="1">
      <alignment horizontal="centerContinuous" vertical="center"/>
    </xf>
    <xf numFmtId="0" fontId="46" fillId="0" borderId="143" xfId="4" applyFont="1" applyBorder="1" applyAlignment="1">
      <alignment vertical="center"/>
    </xf>
    <xf numFmtId="0" fontId="46" fillId="0" borderId="142" xfId="4" applyFont="1" applyBorder="1" applyAlignment="1">
      <alignment vertical="center"/>
    </xf>
    <xf numFmtId="0" fontId="46" fillId="0" borderId="0" xfId="4" applyFont="1" applyAlignment="1">
      <alignment horizontal="center" vertical="center" wrapText="1"/>
    </xf>
    <xf numFmtId="0" fontId="46" fillId="0" borderId="114" xfId="4" applyFont="1" applyBorder="1" applyAlignment="1">
      <alignment horizontal="center"/>
    </xf>
    <xf numFmtId="0" fontId="46" fillId="0" borderId="145" xfId="4" applyFont="1" applyBorder="1" applyAlignment="1">
      <alignment horizontal="center"/>
    </xf>
    <xf numFmtId="0" fontId="46" fillId="0" borderId="147" xfId="4" applyFont="1" applyBorder="1" applyAlignment="1">
      <alignment horizontal="center"/>
    </xf>
    <xf numFmtId="0" fontId="46" fillId="0" borderId="144" xfId="4" applyFont="1" applyBorder="1" applyAlignment="1">
      <alignment horizontal="centerContinuous"/>
    </xf>
    <xf numFmtId="0" fontId="46" fillId="0" borderId="6" xfId="4" applyFont="1" applyBorder="1"/>
    <xf numFmtId="0" fontId="66" fillId="0" borderId="6" xfId="4" applyFont="1" applyBorder="1" applyAlignment="1">
      <alignment horizontal="center" shrinkToFit="1"/>
    </xf>
    <xf numFmtId="0" fontId="66" fillId="0" borderId="26" xfId="4" applyFont="1" applyBorder="1" applyAlignment="1">
      <alignment horizontal="center" shrinkToFit="1"/>
    </xf>
    <xf numFmtId="0" fontId="46" fillId="0" borderId="26" xfId="4" applyFont="1" applyBorder="1" applyAlignment="1">
      <alignment horizontal="center"/>
    </xf>
    <xf numFmtId="0" fontId="46" fillId="0" borderId="6" xfId="4" applyFont="1" applyBorder="1" applyAlignment="1">
      <alignment horizontal="center" wrapText="1"/>
    </xf>
    <xf numFmtId="0" fontId="46" fillId="0" borderId="26" xfId="4" applyFont="1" applyBorder="1" applyAlignment="1">
      <alignment horizontal="center" wrapText="1"/>
    </xf>
    <xf numFmtId="0" fontId="67" fillId="0" borderId="147" xfId="4" applyFont="1" applyBorder="1" applyProtection="1">
      <protection locked="0"/>
    </xf>
    <xf numFmtId="0" fontId="67" fillId="0" borderId="145" xfId="4" applyFont="1" applyBorder="1" applyProtection="1">
      <protection locked="0"/>
    </xf>
    <xf numFmtId="0" fontId="77" fillId="0" borderId="0" xfId="4" applyFont="1"/>
    <xf numFmtId="41" fontId="67" fillId="0" borderId="58" xfId="4" applyNumberFormat="1" applyFont="1" applyBorder="1" applyProtection="1">
      <protection locked="0"/>
    </xf>
    <xf numFmtId="41" fontId="67" fillId="0" borderId="114" xfId="4" applyNumberFormat="1" applyFont="1" applyBorder="1" applyProtection="1">
      <protection locked="0"/>
    </xf>
    <xf numFmtId="0" fontId="67" fillId="0" borderId="58" xfId="4" applyFont="1" applyBorder="1" applyProtection="1">
      <protection locked="0"/>
    </xf>
    <xf numFmtId="0" fontId="67" fillId="0" borderId="114" xfId="4" applyFont="1" applyBorder="1" applyProtection="1">
      <protection locked="0"/>
    </xf>
    <xf numFmtId="49" fontId="46" fillId="0" borderId="97" xfId="4" applyNumberFormat="1" applyFont="1" applyBorder="1"/>
    <xf numFmtId="0" fontId="21" fillId="0" borderId="58" xfId="4" applyFont="1" applyBorder="1" applyProtection="1">
      <protection locked="0"/>
    </xf>
    <xf numFmtId="49" fontId="46" fillId="0" borderId="97" xfId="4" applyNumberFormat="1" applyFont="1" applyBorder="1" applyProtection="1">
      <protection locked="0"/>
    </xf>
    <xf numFmtId="3" fontId="46" fillId="0" borderId="0" xfId="4" applyNumberFormat="1" applyFont="1"/>
    <xf numFmtId="49" fontId="46" fillId="0" borderId="0" xfId="4" applyNumberFormat="1" applyFont="1"/>
    <xf numFmtId="0" fontId="46" fillId="0" borderId="7" xfId="4" applyFont="1" applyBorder="1" applyProtection="1">
      <protection locked="0"/>
    </xf>
    <xf numFmtId="0" fontId="67" fillId="0" borderId="6" xfId="4" applyFont="1" applyBorder="1" applyProtection="1">
      <protection locked="0"/>
    </xf>
    <xf numFmtId="0" fontId="67" fillId="0" borderId="26" xfId="4" applyFont="1" applyBorder="1" applyProtection="1">
      <protection locked="0"/>
    </xf>
    <xf numFmtId="0" fontId="100" fillId="0" borderId="149" xfId="135" applyFont="1" applyBorder="1" applyAlignment="1" applyProtection="1">
      <alignment horizontal="distributed" vertical="center"/>
      <protection locked="0"/>
    </xf>
    <xf numFmtId="0" fontId="100" fillId="0" borderId="0" xfId="135" applyFont="1" applyProtection="1">
      <protection locked="0"/>
    </xf>
    <xf numFmtId="0" fontId="0" fillId="0" borderId="0" xfId="135" applyFont="1" applyProtection="1">
      <protection locked="0"/>
    </xf>
    <xf numFmtId="0" fontId="0" fillId="0" borderId="0" xfId="135" applyFont="1" applyAlignment="1" applyProtection="1">
      <alignment horizontal="center"/>
      <protection locked="0"/>
    </xf>
    <xf numFmtId="0" fontId="100" fillId="0" borderId="149" xfId="135" applyFont="1" applyBorder="1" applyAlignment="1" applyProtection="1">
      <alignment horizontal="center" vertical="center"/>
      <protection locked="0"/>
    </xf>
    <xf numFmtId="0" fontId="15" fillId="0" borderId="0" xfId="135" applyFont="1" applyProtection="1">
      <protection locked="0"/>
    </xf>
    <xf numFmtId="0" fontId="60" fillId="0" borderId="150" xfId="135" applyFont="1" applyBorder="1" applyAlignment="1">
      <alignment horizontal="left"/>
    </xf>
    <xf numFmtId="0" fontId="0" fillId="0" borderId="151" xfId="135" applyFont="1" applyBorder="1" applyProtection="1">
      <protection locked="0"/>
    </xf>
    <xf numFmtId="0" fontId="0" fillId="0" borderId="151" xfId="135" applyFont="1" applyBorder="1" applyAlignment="1" applyProtection="1">
      <alignment horizontal="center"/>
      <protection locked="0"/>
    </xf>
    <xf numFmtId="0" fontId="101" fillId="0" borderId="152" xfId="135" applyFont="1" applyBorder="1" applyAlignment="1">
      <alignment horizontal="right"/>
    </xf>
    <xf numFmtId="0" fontId="100" fillId="0" borderId="157" xfId="135" applyFont="1" applyBorder="1" applyAlignment="1" applyProtection="1">
      <alignment horizontal="center" vertical="center"/>
      <protection locked="0"/>
    </xf>
    <xf numFmtId="0" fontId="100" fillId="0" borderId="157" xfId="135" applyFont="1" applyBorder="1" applyAlignment="1" applyProtection="1">
      <alignment horizontal="center" vertical="center" wrapText="1"/>
      <protection locked="0"/>
    </xf>
    <xf numFmtId="0" fontId="100" fillId="0" borderId="160" xfId="135" applyFont="1" applyBorder="1" applyAlignment="1" applyProtection="1">
      <alignment horizontal="center" vertical="center"/>
      <protection locked="0"/>
    </xf>
    <xf numFmtId="37" fontId="60" fillId="0" borderId="161" xfId="137" applyFont="1" applyBorder="1" applyAlignment="1" applyProtection="1">
      <alignment horizontal="center" vertical="center" wrapText="1"/>
      <protection locked="0"/>
    </xf>
    <xf numFmtId="0" fontId="0" fillId="0" borderId="0" xfId="135" applyFont="1" applyAlignment="1" applyProtection="1">
      <alignment horizontal="right" vertical="center"/>
      <protection locked="0"/>
    </xf>
    <xf numFmtId="0" fontId="60" fillId="0" borderId="36" xfId="135" applyFont="1" applyBorder="1" applyProtection="1">
      <protection locked="0"/>
    </xf>
    <xf numFmtId="0" fontId="0" fillId="0" borderId="157" xfId="135" applyFont="1" applyBorder="1" applyAlignment="1" applyProtection="1">
      <alignment horizontal="right" vertical="center"/>
      <protection locked="0"/>
    </xf>
    <xf numFmtId="0" fontId="60" fillId="0" borderId="164" xfId="135" applyFont="1" applyBorder="1" applyProtection="1">
      <protection locked="0"/>
    </xf>
    <xf numFmtId="0" fontId="0" fillId="0" borderId="165" xfId="135" applyFont="1" applyBorder="1" applyAlignment="1" applyProtection="1">
      <alignment horizontal="right" vertical="center"/>
      <protection locked="0"/>
    </xf>
    <xf numFmtId="0" fontId="0" fillId="0" borderId="151" xfId="135" applyFont="1" applyBorder="1" applyAlignment="1" applyProtection="1">
      <alignment horizontal="right" vertical="center"/>
      <protection locked="0"/>
    </xf>
    <xf numFmtId="0" fontId="46" fillId="0" borderId="0" xfId="138" applyFont="1" applyAlignment="1">
      <alignment horizontal="right"/>
    </xf>
    <xf numFmtId="186" fontId="0" fillId="0" borderId="162" xfId="135" applyNumberFormat="1" applyFont="1" applyBorder="1" applyAlignment="1" applyProtection="1">
      <alignment horizontal="right" vertical="center"/>
      <protection locked="0"/>
    </xf>
    <xf numFmtId="186" fontId="0" fillId="0" borderId="163" xfId="135" applyNumberFormat="1" applyFont="1" applyBorder="1" applyAlignment="1" applyProtection="1">
      <alignment horizontal="right" vertical="center"/>
      <protection locked="0"/>
    </xf>
    <xf numFmtId="41" fontId="0" fillId="0" borderId="163" xfId="135" applyNumberFormat="1" applyFont="1" applyBorder="1" applyAlignment="1" applyProtection="1">
      <alignment horizontal="right" vertical="center"/>
      <protection locked="0"/>
    </xf>
    <xf numFmtId="41" fontId="0" fillId="0" borderId="0" xfId="135" applyNumberFormat="1" applyFont="1" applyAlignment="1" applyProtection="1">
      <alignment horizontal="right" vertical="center"/>
      <protection locked="0"/>
    </xf>
    <xf numFmtId="176" fontId="46" fillId="33" borderId="166" xfId="0" applyNumberFormat="1" applyFont="1" applyFill="1" applyBorder="1" applyAlignment="1">
      <alignment horizontal="center" vertical="center" wrapText="1"/>
    </xf>
    <xf numFmtId="176" fontId="46" fillId="33" borderId="167" xfId="0" applyNumberFormat="1" applyFont="1" applyFill="1" applyBorder="1" applyAlignment="1">
      <alignment horizontal="center" vertical="center" wrapText="1"/>
    </xf>
    <xf numFmtId="0" fontId="61" fillId="33" borderId="167" xfId="2" applyFont="1" applyFill="1" applyBorder="1" applyAlignment="1">
      <alignment horizontal="center" vertical="center" wrapText="1"/>
    </xf>
    <xf numFmtId="176" fontId="46" fillId="33" borderId="168" xfId="0" applyNumberFormat="1" applyFont="1" applyFill="1" applyBorder="1" applyAlignment="1">
      <alignment horizontal="center" vertical="center" wrapText="1"/>
    </xf>
    <xf numFmtId="0" fontId="46" fillId="0" borderId="34" xfId="96" applyFont="1" applyBorder="1" applyAlignment="1">
      <alignment horizontal="center"/>
    </xf>
    <xf numFmtId="0" fontId="46" fillId="0" borderId="0" xfId="96" applyFont="1"/>
    <xf numFmtId="0" fontId="66" fillId="0" borderId="97" xfId="96" applyFont="1" applyBorder="1" applyAlignment="1">
      <alignment horizontal="center"/>
    </xf>
    <xf numFmtId="0" fontId="46" fillId="0" borderId="104" xfId="96" applyFont="1" applyBorder="1" applyAlignment="1">
      <alignment horizontal="center"/>
    </xf>
    <xf numFmtId="0" fontId="46" fillId="0" borderId="26" xfId="96" applyFont="1" applyBorder="1"/>
    <xf numFmtId="0" fontId="46" fillId="0" borderId="7" xfId="96" applyFont="1" applyBorder="1"/>
    <xf numFmtId="0" fontId="66" fillId="0" borderId="27" xfId="96" applyFont="1" applyBorder="1" applyAlignment="1">
      <alignment horizontal="center"/>
    </xf>
    <xf numFmtId="0" fontId="18" fillId="0" borderId="141" xfId="96" applyBorder="1"/>
    <xf numFmtId="0" fontId="18" fillId="0" borderId="0" xfId="96"/>
    <xf numFmtId="0" fontId="18" fillId="0" borderId="0" xfId="96" applyAlignment="1">
      <alignment horizontal="center"/>
    </xf>
    <xf numFmtId="0" fontId="107" fillId="0" borderId="0" xfId="96" applyFont="1"/>
    <xf numFmtId="0" fontId="46" fillId="0" borderId="0" xfId="96" applyFont="1" applyAlignment="1">
      <alignment horizontal="center" vertical="center"/>
    </xf>
    <xf numFmtId="0" fontId="46" fillId="0" borderId="169" xfId="96" applyFont="1" applyBorder="1"/>
    <xf numFmtId="0" fontId="66" fillId="0" borderId="0" xfId="96" applyFont="1"/>
    <xf numFmtId="0" fontId="46" fillId="0" borderId="97" xfId="96" applyFont="1" applyBorder="1"/>
    <xf numFmtId="0" fontId="66" fillId="0" borderId="27" xfId="96" applyFont="1" applyBorder="1"/>
    <xf numFmtId="0" fontId="46" fillId="0" borderId="27" xfId="96" applyFont="1" applyBorder="1"/>
    <xf numFmtId="41" fontId="46" fillId="0" borderId="169" xfId="96" applyNumberFormat="1" applyFont="1" applyBorder="1"/>
    <xf numFmtId="41" fontId="46" fillId="0" borderId="107" xfId="96" applyNumberFormat="1" applyFont="1" applyBorder="1"/>
    <xf numFmtId="41" fontId="46" fillId="0" borderId="0" xfId="96" applyNumberFormat="1" applyFont="1"/>
    <xf numFmtId="187" fontId="46" fillId="0" borderId="107" xfId="96" applyNumberFormat="1" applyFont="1" applyBorder="1"/>
    <xf numFmtId="0" fontId="8" fillId="0" borderId="42" xfId="1" applyBorder="1" applyAlignment="1" applyProtection="1">
      <alignment horizontal="center" vertical="center"/>
    </xf>
    <xf numFmtId="0" fontId="54" fillId="33" borderId="37" xfId="0" applyFont="1" applyFill="1" applyBorder="1" applyAlignment="1">
      <alignment horizontal="center" vertical="center" wrapText="1"/>
    </xf>
    <xf numFmtId="0" fontId="8" fillId="0" borderId="45" xfId="1" applyBorder="1" applyAlignment="1" applyProtection="1">
      <alignment vertical="center" wrapText="1"/>
    </xf>
    <xf numFmtId="0" fontId="8" fillId="0" borderId="41" xfId="1" applyBorder="1" applyAlignment="1" applyProtection="1">
      <alignment vertical="center" wrapText="1"/>
    </xf>
    <xf numFmtId="0" fontId="8" fillId="0" borderId="48" xfId="1" applyBorder="1" applyAlignment="1" applyProtection="1">
      <alignment vertical="center" wrapText="1"/>
    </xf>
    <xf numFmtId="0" fontId="0" fillId="32" borderId="34" xfId="0" applyFill="1" applyBorder="1" applyAlignment="1">
      <alignment vertical="center" wrapText="1"/>
    </xf>
    <xf numFmtId="0" fontId="7" fillId="33" borderId="37" xfId="0" applyFont="1" applyFill="1" applyBorder="1" applyAlignment="1">
      <alignment horizontal="center" vertical="center" wrapText="1"/>
    </xf>
    <xf numFmtId="0" fontId="8" fillId="0" borderId="0" xfId="1" applyFill="1" applyAlignment="1" applyProtection="1">
      <alignment vertical="center" wrapText="1"/>
    </xf>
    <xf numFmtId="0" fontId="0" fillId="33" borderId="35" xfId="0" applyFill="1" applyBorder="1" applyAlignment="1">
      <alignment horizontal="center" vertical="center" wrapText="1"/>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5" fillId="32" borderId="0" xfId="0" applyFont="1" applyFill="1" applyAlignment="1">
      <alignment vertical="top" wrapText="1"/>
    </xf>
    <xf numFmtId="0" fontId="42" fillId="0" borderId="0" xfId="0" applyFont="1">
      <alignment vertical="center"/>
    </xf>
    <xf numFmtId="0" fontId="46" fillId="32" borderId="0" xfId="0" applyFont="1" applyFill="1" applyAlignment="1">
      <alignment horizontal="right" vertical="top" wrapText="1"/>
    </xf>
    <xf numFmtId="0" fontId="5" fillId="32" borderId="28" xfId="0" applyFont="1" applyFill="1" applyBorder="1" applyAlignment="1">
      <alignment horizontal="center" vertical="center" wrapText="1"/>
    </xf>
    <xf numFmtId="0" fontId="5" fillId="32" borderId="1" xfId="0" applyFont="1" applyFill="1" applyBorder="1" applyAlignment="1">
      <alignment horizontal="center" vertical="center" wrapText="1"/>
    </xf>
    <xf numFmtId="0" fontId="5" fillId="32" borderId="2" xfId="0" applyFont="1" applyFill="1" applyBorder="1" applyAlignment="1">
      <alignment horizontal="center" vertical="center" wrapText="1"/>
    </xf>
    <xf numFmtId="0" fontId="5" fillId="32" borderId="3" xfId="0" applyFont="1" applyFill="1" applyBorder="1" applyAlignment="1">
      <alignment horizontal="center" vertical="center" wrapText="1"/>
    </xf>
    <xf numFmtId="0" fontId="0" fillId="32" borderId="4" xfId="0" applyFill="1" applyBorder="1" applyAlignment="1">
      <alignment horizontal="center" vertical="center" wrapText="1"/>
    </xf>
    <xf numFmtId="0" fontId="0" fillId="32" borderId="5" xfId="0" applyFill="1" applyBorder="1" applyAlignment="1">
      <alignment horizontal="center" vertical="center" wrapText="1"/>
    </xf>
    <xf numFmtId="0" fontId="7" fillId="32" borderId="4" xfId="0" applyFont="1" applyFill="1" applyBorder="1" applyAlignment="1">
      <alignment horizontal="center" vertical="center" wrapText="1"/>
    </xf>
    <xf numFmtId="0" fontId="0" fillId="32" borderId="6" xfId="0" applyFill="1" applyBorder="1" applyAlignment="1">
      <alignment horizontal="center" vertical="center" wrapText="1"/>
    </xf>
    <xf numFmtId="0" fontId="8" fillId="0" borderId="4" xfId="1" applyBorder="1" applyAlignment="1" applyProtection="1">
      <alignment horizontal="left" vertical="center" wrapText="1"/>
    </xf>
    <xf numFmtId="0" fontId="8" fillId="0" borderId="5" xfId="1" applyBorder="1" applyAlignment="1" applyProtection="1">
      <alignment horizontal="left" vertical="center"/>
    </xf>
    <xf numFmtId="0" fontId="8" fillId="0" borderId="6" xfId="1" applyBorder="1" applyAlignment="1" applyProtection="1">
      <alignment horizontal="left" vertical="center"/>
    </xf>
    <xf numFmtId="0" fontId="0" fillId="32" borderId="28" xfId="0" applyFill="1" applyBorder="1" applyAlignment="1">
      <alignment vertical="center" wrapText="1"/>
    </xf>
    <xf numFmtId="0" fontId="47" fillId="32" borderId="6" xfId="0" applyFont="1" applyFill="1" applyBorder="1" applyAlignment="1">
      <alignment horizontal="center" vertical="center" wrapText="1"/>
    </xf>
    <xf numFmtId="0" fontId="47" fillId="32" borderId="28" xfId="0" applyFont="1" applyFill="1" applyBorder="1" applyAlignment="1">
      <alignment horizontal="center" vertical="center" wrapText="1"/>
    </xf>
    <xf numFmtId="0" fontId="0" fillId="33" borderId="30" xfId="0" applyFill="1" applyBorder="1" applyAlignment="1">
      <alignment horizontal="center" vertical="center" wrapText="1"/>
    </xf>
    <xf numFmtId="0" fontId="47" fillId="32" borderId="34" xfId="0" applyFont="1" applyFill="1" applyBorder="1" applyAlignment="1">
      <alignment horizontal="center" vertical="center" wrapText="1"/>
    </xf>
    <xf numFmtId="0" fontId="41" fillId="32" borderId="0" xfId="0" applyFont="1" applyFill="1" applyAlignment="1">
      <alignment horizontal="center" vertical="center" wrapText="1"/>
    </xf>
    <xf numFmtId="0" fontId="4" fillId="32" borderId="0" xfId="0" applyFont="1" applyFill="1" applyAlignment="1">
      <alignment horizontal="center" vertical="center" wrapText="1"/>
    </xf>
    <xf numFmtId="0" fontId="5" fillId="32" borderId="0" xfId="0" applyFont="1" applyFill="1" applyAlignment="1">
      <alignment horizontal="left" vertical="top" wrapText="1"/>
    </xf>
    <xf numFmtId="0" fontId="42" fillId="0" borderId="0" xfId="0" applyFont="1" applyAlignment="1">
      <alignment vertical="center" wrapText="1"/>
    </xf>
    <xf numFmtId="0" fontId="8" fillId="0" borderId="28" xfId="1" applyBorder="1" applyAlignment="1" applyProtection="1">
      <alignment horizontal="justify" vertical="center" wrapText="1"/>
    </xf>
    <xf numFmtId="0" fontId="8" fillId="0" borderId="4" xfId="1" applyBorder="1" applyAlignment="1" applyProtection="1">
      <alignment vertical="center" wrapText="1"/>
    </xf>
    <xf numFmtId="0" fontId="8" fillId="0" borderId="5" xfId="1" applyBorder="1" applyAlignment="1" applyProtection="1">
      <alignment vertical="center" wrapText="1"/>
    </xf>
    <xf numFmtId="0" fontId="8" fillId="0" borderId="6" xfId="1" applyBorder="1" applyAlignment="1" applyProtection="1">
      <alignment vertical="center" wrapText="1"/>
    </xf>
    <xf numFmtId="0" fontId="8" fillId="0" borderId="38" xfId="1" applyBorder="1" applyAlignment="1" applyProtection="1">
      <alignment vertical="center" wrapText="1"/>
    </xf>
    <xf numFmtId="0" fontId="47" fillId="0" borderId="57" xfId="0" applyFont="1" applyBorder="1" applyAlignment="1">
      <alignment horizontal="center" vertical="center" wrapText="1"/>
    </xf>
    <xf numFmtId="0" fontId="47" fillId="0" borderId="58" xfId="0" applyFont="1" applyBorder="1" applyAlignment="1">
      <alignment horizontal="center" vertical="center" wrapText="1"/>
    </xf>
    <xf numFmtId="0" fontId="47" fillId="0" borderId="55" xfId="0" applyFont="1" applyBorder="1" applyAlignment="1">
      <alignment horizontal="center" vertical="center" wrapText="1"/>
    </xf>
    <xf numFmtId="0" fontId="8" fillId="32" borderId="53" xfId="1" applyFill="1" applyBorder="1" applyAlignment="1" applyProtection="1">
      <alignment horizontal="left" vertical="center" wrapText="1"/>
    </xf>
    <xf numFmtId="0" fontId="8" fillId="32" borderId="5" xfId="1" applyFill="1" applyBorder="1" applyAlignment="1" applyProtection="1">
      <alignment horizontal="left" vertical="center" wrapText="1"/>
    </xf>
    <xf numFmtId="0" fontId="8" fillId="32" borderId="6" xfId="1" applyFill="1" applyBorder="1" applyAlignment="1" applyProtection="1">
      <alignment horizontal="left" vertical="center" wrapText="1"/>
    </xf>
    <xf numFmtId="0" fontId="47" fillId="0" borderId="57" xfId="0" applyFont="1" applyBorder="1" applyAlignment="1">
      <alignment horizontal="center" vertical="center"/>
    </xf>
    <xf numFmtId="0" fontId="47" fillId="0" borderId="58" xfId="0" applyFont="1" applyBorder="1" applyAlignment="1">
      <alignment horizontal="center" vertical="center"/>
    </xf>
    <xf numFmtId="0" fontId="47" fillId="0" borderId="59" xfId="0" applyFont="1" applyBorder="1" applyAlignment="1">
      <alignment horizontal="center" vertical="center"/>
    </xf>
    <xf numFmtId="0" fontId="8" fillId="0" borderId="35" xfId="1" applyBorder="1" applyAlignment="1" applyProtection="1">
      <alignment vertical="center" wrapText="1"/>
    </xf>
    <xf numFmtId="0" fontId="8" fillId="0" borderId="29" xfId="1" applyBorder="1" applyAlignment="1" applyProtection="1">
      <alignment vertical="center" wrapText="1"/>
    </xf>
    <xf numFmtId="0" fontId="8" fillId="0" borderId="44" xfId="1" applyBorder="1" applyAlignment="1" applyProtection="1">
      <alignment vertical="center" wrapText="1"/>
    </xf>
    <xf numFmtId="0" fontId="8" fillId="0" borderId="37" xfId="1" applyFill="1" applyBorder="1" applyAlignment="1" applyProtection="1">
      <alignment horizontal="left" vertical="center" wrapText="1"/>
    </xf>
    <xf numFmtId="0" fontId="8" fillId="0" borderId="51" xfId="1" applyFill="1" applyBorder="1" applyAlignment="1" applyProtection="1">
      <alignment horizontal="left" vertical="center" wrapText="1"/>
    </xf>
    <xf numFmtId="0" fontId="7" fillId="33" borderId="35" xfId="0" applyFont="1" applyFill="1" applyBorder="1" applyAlignment="1">
      <alignment horizontal="center" vertical="center" wrapText="1"/>
    </xf>
    <xf numFmtId="0" fontId="7" fillId="33" borderId="29" xfId="0" applyFont="1" applyFill="1" applyBorder="1" applyAlignment="1">
      <alignment horizontal="center" vertical="center" wrapText="1"/>
    </xf>
    <xf numFmtId="0" fontId="7" fillId="33" borderId="32" xfId="0" applyFont="1" applyFill="1" applyBorder="1" applyAlignment="1">
      <alignment horizontal="center" vertical="center" wrapText="1"/>
    </xf>
    <xf numFmtId="0" fontId="8" fillId="0" borderId="52" xfId="1" applyBorder="1" applyAlignment="1" applyProtection="1">
      <alignment vertical="center" wrapText="1"/>
    </xf>
    <xf numFmtId="0" fontId="8" fillId="0" borderId="32" xfId="1" applyBorder="1" applyAlignment="1" applyProtection="1">
      <alignment vertical="center" wrapText="1"/>
    </xf>
    <xf numFmtId="0" fontId="0" fillId="32" borderId="52" xfId="0" applyFill="1" applyBorder="1" applyAlignment="1">
      <alignment vertical="center" wrapText="1"/>
    </xf>
    <xf numFmtId="0" fontId="0" fillId="32" borderId="29" xfId="0" applyFill="1" applyBorder="1" applyAlignment="1">
      <alignment vertical="center" wrapText="1"/>
    </xf>
    <xf numFmtId="0" fontId="0" fillId="32" borderId="44" xfId="0" applyFill="1" applyBorder="1" applyAlignment="1">
      <alignment vertical="center" wrapText="1"/>
    </xf>
    <xf numFmtId="0" fontId="0" fillId="33" borderId="29" xfId="0" applyFill="1" applyBorder="1" applyAlignment="1">
      <alignment horizontal="center" vertical="center" wrapText="1"/>
    </xf>
    <xf numFmtId="0" fontId="0" fillId="33" borderId="32" xfId="0" applyFill="1" applyBorder="1" applyAlignment="1">
      <alignment horizontal="center" vertical="center" wrapText="1"/>
    </xf>
    <xf numFmtId="0" fontId="8" fillId="0" borderId="54" xfId="1" applyFill="1" applyBorder="1" applyAlignment="1" applyProtection="1">
      <alignment vertical="center" wrapText="1"/>
    </xf>
    <xf numFmtId="0" fontId="8" fillId="0" borderId="41" xfId="1" applyFill="1" applyBorder="1" applyAlignment="1" applyProtection="1">
      <alignment vertical="center" wrapText="1"/>
    </xf>
    <xf numFmtId="0" fontId="8" fillId="0" borderId="49" xfId="1" applyFill="1" applyBorder="1" applyAlignment="1" applyProtection="1">
      <alignment horizontal="left" vertical="center" wrapText="1"/>
    </xf>
    <xf numFmtId="0" fontId="8" fillId="0" borderId="53" xfId="1" applyBorder="1" applyAlignment="1" applyProtection="1">
      <alignment horizontal="left" vertical="center" wrapText="1"/>
    </xf>
    <xf numFmtId="0" fontId="8" fillId="0" borderId="5" xfId="1" applyBorder="1" applyAlignment="1" applyProtection="1">
      <alignment horizontal="left" vertical="center" wrapText="1"/>
    </xf>
    <xf numFmtId="0" fontId="8" fillId="0" borderId="6" xfId="1" applyBorder="1" applyAlignment="1" applyProtection="1">
      <alignment horizontal="left" vertical="center" wrapText="1"/>
    </xf>
    <xf numFmtId="0" fontId="8" fillId="0" borderId="32" xfId="1" applyFill="1" applyBorder="1" applyAlignment="1" applyProtection="1">
      <alignment horizontal="left" vertical="center" wrapText="1"/>
    </xf>
    <xf numFmtId="0" fontId="8" fillId="0" borderId="54" xfId="1" applyBorder="1" applyAlignment="1" applyProtection="1">
      <alignment horizontal="left" vertical="center" wrapText="1"/>
    </xf>
    <xf numFmtId="0" fontId="8" fillId="0" borderId="41" xfId="1" applyBorder="1" applyAlignment="1" applyProtection="1">
      <alignment horizontal="left" vertical="center" wrapText="1"/>
    </xf>
    <xf numFmtId="0" fontId="8" fillId="0" borderId="48" xfId="1" applyBorder="1" applyAlignment="1" applyProtection="1">
      <alignment horizontal="left" vertical="center" wrapText="1"/>
    </xf>
    <xf numFmtId="0" fontId="8" fillId="0" borderId="48" xfId="1" applyFill="1" applyBorder="1" applyAlignment="1" applyProtection="1">
      <alignment vertical="center" wrapText="1"/>
    </xf>
    <xf numFmtId="3" fontId="67" fillId="0" borderId="100" xfId="23" applyNumberFormat="1" applyFont="1" applyBorder="1" applyAlignment="1">
      <alignment horizontal="center" vertical="center" wrapText="1"/>
    </xf>
    <xf numFmtId="3" fontId="67" fillId="0" borderId="107" xfId="23" applyNumberFormat="1" applyFont="1" applyBorder="1" applyAlignment="1">
      <alignment horizontal="center" vertical="center" wrapText="1"/>
    </xf>
    <xf numFmtId="3" fontId="67" fillId="0" borderId="26" xfId="23" applyNumberFormat="1" applyFont="1" applyBorder="1" applyAlignment="1">
      <alignment horizontal="center" vertical="center" wrapText="1"/>
    </xf>
    <xf numFmtId="3" fontId="67" fillId="0" borderId="27" xfId="23" applyNumberFormat="1" applyFont="1" applyBorder="1" applyAlignment="1">
      <alignment horizontal="center" vertical="center" wrapText="1"/>
    </xf>
    <xf numFmtId="3" fontId="60" fillId="0" borderId="118" xfId="23" applyNumberFormat="1" applyFont="1" applyBorder="1" applyAlignment="1">
      <alignment wrapText="1"/>
    </xf>
    <xf numFmtId="0" fontId="67" fillId="0" borderId="104" xfId="23" applyFont="1" applyBorder="1" applyAlignment="1">
      <alignment horizontal="center" vertical="center" wrapText="1"/>
    </xf>
    <xf numFmtId="0" fontId="67" fillId="0" borderId="103" xfId="23" applyFont="1" applyBorder="1" applyAlignment="1">
      <alignment horizontal="center" vertical="center" wrapText="1"/>
    </xf>
    <xf numFmtId="0" fontId="67" fillId="0" borderId="102" xfId="23" applyFont="1" applyBorder="1" applyAlignment="1">
      <alignment horizontal="center" vertical="center" wrapText="1"/>
    </xf>
    <xf numFmtId="3" fontId="67" fillId="0" borderId="104" xfId="23" applyNumberFormat="1" applyFont="1" applyBorder="1" applyAlignment="1">
      <alignment horizontal="center" vertical="center" wrapText="1"/>
    </xf>
    <xf numFmtId="3" fontId="67" fillId="0" borderId="102" xfId="23" applyNumberFormat="1" applyFont="1" applyBorder="1" applyAlignment="1">
      <alignment horizontal="center" vertical="center" wrapText="1"/>
    </xf>
    <xf numFmtId="0" fontId="60" fillId="0" borderId="79" xfId="0" applyFon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41" fontId="64" fillId="0" borderId="81" xfId="0" applyNumberFormat="1" applyFont="1" applyBorder="1" applyAlignment="1">
      <alignment horizontal="right" vertical="center" wrapText="1"/>
    </xf>
    <xf numFmtId="41" fontId="64" fillId="0" borderId="80" xfId="0" applyNumberFormat="1" applyFont="1" applyBorder="1" applyAlignment="1">
      <alignment horizontal="right" vertical="center" wrapText="1"/>
    </xf>
    <xf numFmtId="41" fontId="64" fillId="0" borderId="82" xfId="0" applyNumberFormat="1" applyFont="1" applyBorder="1" applyAlignment="1">
      <alignment vertical="top" wrapText="1"/>
    </xf>
    <xf numFmtId="0" fontId="66" fillId="0" borderId="0" xfId="0" applyFont="1" applyAlignment="1">
      <alignment horizontal="left" vertical="top" wrapText="1"/>
    </xf>
    <xf numFmtId="0" fontId="68" fillId="0" borderId="0" xfId="0" applyFont="1" applyAlignment="1">
      <alignment horizontal="left" vertical="top" wrapText="1"/>
    </xf>
    <xf numFmtId="0" fontId="67" fillId="0" borderId="0" xfId="0" applyFont="1" applyAlignment="1">
      <alignment vertical="top" wrapText="1"/>
    </xf>
    <xf numFmtId="0" fontId="64" fillId="0" borderId="0" xfId="0" applyFont="1" applyAlignment="1">
      <alignment vertical="top" wrapText="1"/>
    </xf>
    <xf numFmtId="0" fontId="60" fillId="0" borderId="70" xfId="0" applyFont="1" applyBorder="1" applyAlignment="1">
      <alignment horizontal="left" vertical="center"/>
    </xf>
    <xf numFmtId="0" fontId="0" fillId="0" borderId="70" xfId="0" applyBorder="1" applyAlignment="1">
      <alignment horizontal="left" vertical="center"/>
    </xf>
    <xf numFmtId="0" fontId="0" fillId="0" borderId="66" xfId="0" applyBorder="1" applyAlignment="1">
      <alignment horizontal="left" vertical="center"/>
    </xf>
    <xf numFmtId="41" fontId="64" fillId="0" borderId="65" xfId="0" applyNumberFormat="1" applyFont="1" applyBorder="1" applyAlignment="1">
      <alignment horizontal="right" vertical="center" wrapText="1"/>
    </xf>
    <xf numFmtId="41" fontId="64" fillId="0" borderId="66" xfId="0" applyNumberFormat="1" applyFont="1" applyBorder="1" applyAlignment="1">
      <alignment horizontal="right" vertical="center" wrapText="1"/>
    </xf>
    <xf numFmtId="41" fontId="64" fillId="0" borderId="69" xfId="0" applyNumberFormat="1" applyFont="1" applyBorder="1" applyAlignment="1">
      <alignment vertical="top" wrapText="1"/>
    </xf>
    <xf numFmtId="41" fontId="64" fillId="0" borderId="65" xfId="0" applyNumberFormat="1" applyFont="1" applyBorder="1" applyAlignment="1">
      <alignment vertical="top" wrapText="1"/>
    </xf>
    <xf numFmtId="41" fontId="64" fillId="0" borderId="66" xfId="0" applyNumberFormat="1" applyFont="1" applyBorder="1" applyAlignment="1">
      <alignment vertical="top" wrapText="1"/>
    </xf>
    <xf numFmtId="0" fontId="60" fillId="0" borderId="70" xfId="0" applyFont="1" applyBorder="1" applyAlignment="1">
      <alignment horizontal="left" vertical="center" wrapText="1"/>
    </xf>
    <xf numFmtId="0" fontId="0" fillId="0" borderId="70" xfId="0" applyBorder="1" applyAlignment="1">
      <alignment horizontal="left" vertical="center" wrapText="1"/>
    </xf>
    <xf numFmtId="0" fontId="0" fillId="0" borderId="66" xfId="0" applyBorder="1" applyAlignment="1">
      <alignment horizontal="left" vertical="center" wrapText="1"/>
    </xf>
    <xf numFmtId="41" fontId="64" fillId="0" borderId="69" xfId="0" applyNumberFormat="1" applyFont="1" applyBorder="1" applyAlignment="1">
      <alignment horizontal="right" vertical="center" wrapText="1"/>
    </xf>
    <xf numFmtId="0" fontId="60" fillId="0" borderId="65" xfId="0" applyFont="1" applyBorder="1" applyAlignment="1">
      <alignment horizontal="center" vertical="center" wrapText="1"/>
    </xf>
    <xf numFmtId="0" fontId="60" fillId="0" borderId="66" xfId="0" applyFont="1" applyBorder="1" applyAlignment="1">
      <alignment horizontal="center" vertical="center" wrapText="1"/>
    </xf>
    <xf numFmtId="0" fontId="64" fillId="0" borderId="67" xfId="0" applyFont="1" applyBorder="1" applyAlignment="1">
      <alignment horizontal="left" vertical="center" wrapText="1"/>
    </xf>
    <xf numFmtId="0" fontId="64" fillId="0" borderId="0" xfId="0" applyFont="1" applyAlignment="1">
      <alignment horizontal="left" vertical="center" wrapText="1"/>
    </xf>
    <xf numFmtId="0" fontId="64" fillId="0" borderId="68" xfId="0" applyFont="1" applyBorder="1" applyAlignment="1">
      <alignment horizontal="left" vertical="center" wrapText="1"/>
    </xf>
    <xf numFmtId="0" fontId="64" fillId="0" borderId="71" xfId="0" applyFont="1" applyBorder="1" applyAlignment="1">
      <alignment horizontal="left" vertical="center" wrapText="1"/>
    </xf>
    <xf numFmtId="0" fontId="64" fillId="0" borderId="72" xfId="0" applyFont="1" applyBorder="1" applyAlignment="1">
      <alignment horizontal="left" vertical="center" wrapText="1"/>
    </xf>
    <xf numFmtId="0" fontId="64" fillId="0" borderId="73" xfId="0" applyFont="1" applyBorder="1" applyAlignment="1">
      <alignment horizontal="left" vertical="center" wrapText="1"/>
    </xf>
    <xf numFmtId="0" fontId="60" fillId="0" borderId="70" xfId="0" applyFont="1" applyBorder="1" applyAlignment="1">
      <alignment vertical="top" wrapText="1"/>
    </xf>
    <xf numFmtId="0" fontId="60" fillId="0" borderId="66" xfId="0" applyFont="1" applyBorder="1" applyAlignment="1">
      <alignment vertical="top" wrapText="1"/>
    </xf>
    <xf numFmtId="0" fontId="64" fillId="0" borderId="70" xfId="0" applyFont="1" applyBorder="1" applyAlignment="1">
      <alignment vertical="top" wrapText="1"/>
    </xf>
    <xf numFmtId="0" fontId="0" fillId="0" borderId="66" xfId="0" applyBorder="1" applyAlignment="1">
      <alignment vertical="top" wrapText="1"/>
    </xf>
    <xf numFmtId="0" fontId="65" fillId="0" borderId="0" xfId="0" applyFont="1" applyAlignment="1">
      <alignment horizontal="center" vertical="top" wrapText="1"/>
    </xf>
    <xf numFmtId="0" fontId="64" fillId="0" borderId="0" xfId="0" applyFont="1" applyAlignment="1">
      <alignment horizontal="center" vertical="top" wrapText="1"/>
    </xf>
    <xf numFmtId="0" fontId="66" fillId="0" borderId="0" xfId="0" applyFont="1" applyAlignment="1">
      <alignment horizontal="center" vertical="top" wrapText="1"/>
    </xf>
    <xf numFmtId="0" fontId="60" fillId="0" borderId="74" xfId="0" applyFont="1" applyBorder="1" applyAlignment="1">
      <alignment horizontal="center" vertical="center" wrapText="1"/>
    </xf>
    <xf numFmtId="0" fontId="60" fillId="0" borderId="75" xfId="0" applyFont="1" applyBorder="1" applyAlignment="1">
      <alignment horizontal="center" vertical="center" wrapText="1"/>
    </xf>
    <xf numFmtId="0" fontId="60" fillId="0" borderId="72" xfId="0" applyFont="1" applyBorder="1" applyAlignment="1">
      <alignment horizontal="center" vertical="center" wrapText="1"/>
    </xf>
    <xf numFmtId="0" fontId="60" fillId="0" borderId="73" xfId="0" applyFont="1" applyBorder="1" applyAlignment="1">
      <alignment horizontal="center" vertical="center" wrapText="1"/>
    </xf>
    <xf numFmtId="0" fontId="60" fillId="0" borderId="76" xfId="0" applyFont="1" applyBorder="1" applyAlignment="1">
      <alignment horizontal="center" vertical="center" wrapText="1"/>
    </xf>
    <xf numFmtId="0" fontId="60" fillId="0" borderId="71" xfId="0" applyFont="1" applyBorder="1" applyAlignment="1">
      <alignment horizontal="center" vertical="center" wrapText="1"/>
    </xf>
    <xf numFmtId="0" fontId="60" fillId="0" borderId="77" xfId="0" applyFont="1" applyBorder="1" applyAlignment="1">
      <alignment horizontal="center" vertical="top" wrapText="1"/>
    </xf>
    <xf numFmtId="0" fontId="60" fillId="0" borderId="78" xfId="0" applyFont="1" applyBorder="1" applyAlignment="1">
      <alignment horizontal="center" vertical="top" wrapText="1"/>
    </xf>
    <xf numFmtId="0" fontId="60" fillId="0" borderId="70" xfId="0" applyFont="1" applyBorder="1" applyAlignment="1">
      <alignment horizontal="center" vertical="center" wrapText="1"/>
    </xf>
    <xf numFmtId="0" fontId="55" fillId="0" borderId="109" xfId="24" applyFont="1" applyBorder="1" applyAlignment="1">
      <alignment vertical="center"/>
    </xf>
    <xf numFmtId="0" fontId="55" fillId="0" borderId="58" xfId="24" applyFont="1" applyBorder="1" applyAlignment="1">
      <alignment vertical="center"/>
    </xf>
    <xf numFmtId="0" fontId="55" fillId="0" borderId="6" xfId="24" applyFont="1" applyBorder="1" applyAlignment="1">
      <alignment vertical="center"/>
    </xf>
    <xf numFmtId="0" fontId="55" fillId="0" borderId="109" xfId="24" applyFont="1" applyBorder="1" applyAlignment="1">
      <alignment horizontal="center" vertical="center"/>
    </xf>
    <xf numFmtId="0" fontId="55" fillId="0" borderId="58" xfId="24" applyFont="1" applyBorder="1" applyAlignment="1">
      <alignment horizontal="center" vertical="center"/>
    </xf>
    <xf numFmtId="0" fontId="55" fillId="0" borderId="6" xfId="24" applyFont="1" applyBorder="1" applyAlignment="1">
      <alignment horizontal="center" vertical="center"/>
    </xf>
    <xf numFmtId="0" fontId="55" fillId="0" borderId="34" xfId="24" applyFont="1" applyBorder="1" applyAlignment="1">
      <alignment vertical="center"/>
    </xf>
    <xf numFmtId="0" fontId="55" fillId="0" borderId="97" xfId="24" applyFont="1" applyBorder="1" applyAlignment="1">
      <alignment horizontal="center" vertical="center" wrapText="1"/>
    </xf>
    <xf numFmtId="0" fontId="55" fillId="0" borderId="27" xfId="24" applyFont="1" applyBorder="1" applyAlignment="1">
      <alignment horizontal="center" vertical="center" wrapText="1"/>
    </xf>
    <xf numFmtId="0" fontId="55" fillId="0" borderId="26" xfId="24" applyFont="1" applyBorder="1" applyAlignment="1">
      <alignment vertical="center"/>
    </xf>
    <xf numFmtId="0" fontId="55" fillId="0" borderId="98" xfId="24" applyFont="1" applyBorder="1" applyAlignment="1">
      <alignment vertical="center"/>
    </xf>
    <xf numFmtId="0" fontId="55" fillId="0" borderId="100" xfId="24" applyFont="1" applyBorder="1" applyAlignment="1">
      <alignment vertical="center"/>
    </xf>
    <xf numFmtId="0" fontId="55" fillId="0" borderId="101" xfId="24" applyFont="1" applyBorder="1" applyAlignment="1">
      <alignment vertical="center"/>
    </xf>
    <xf numFmtId="0" fontId="55" fillId="0" borderId="104" xfId="24" applyFont="1" applyBorder="1" applyAlignment="1">
      <alignment vertical="center"/>
    </xf>
    <xf numFmtId="0" fontId="55" fillId="0" borderId="105" xfId="24" applyFont="1" applyBorder="1" applyAlignment="1">
      <alignment vertical="center"/>
    </xf>
    <xf numFmtId="0" fontId="55" fillId="0" borderId="28" xfId="24" applyFont="1" applyBorder="1" applyAlignment="1">
      <alignment vertical="center"/>
    </xf>
    <xf numFmtId="0" fontId="55" fillId="0" borderId="106" xfId="24" applyFont="1" applyBorder="1" applyAlignment="1">
      <alignment vertical="center"/>
    </xf>
    <xf numFmtId="0" fontId="55" fillId="0" borderId="107" xfId="24" applyFont="1" applyBorder="1" applyAlignment="1">
      <alignment horizontal="center" vertical="center"/>
    </xf>
    <xf numFmtId="0" fontId="55" fillId="0" borderId="97" xfId="24" applyFont="1" applyBorder="1" applyAlignment="1">
      <alignment horizontal="center" vertical="center"/>
    </xf>
    <xf numFmtId="0" fontId="55" fillId="0" borderId="27" xfId="24" applyFont="1" applyBorder="1" applyAlignment="1">
      <alignment horizontal="center" vertical="center"/>
    </xf>
    <xf numFmtId="0" fontId="55" fillId="0" borderId="89" xfId="24" applyFont="1" applyBorder="1" applyAlignment="1">
      <alignment horizontal="center" vertical="center"/>
    </xf>
    <xf numFmtId="0" fontId="55" fillId="0" borderId="90" xfId="24" applyFont="1" applyBorder="1" applyAlignment="1">
      <alignment horizontal="center" vertical="center"/>
    </xf>
    <xf numFmtId="0" fontId="55" fillId="0" borderId="88" xfId="24" applyFont="1" applyBorder="1" applyAlignment="1">
      <alignment horizontal="center" vertical="center"/>
    </xf>
    <xf numFmtId="0" fontId="55" fillId="0" borderId="93" xfId="24" applyFont="1" applyBorder="1" applyAlignment="1">
      <alignment horizontal="center" vertical="center"/>
    </xf>
    <xf numFmtId="0" fontId="46" fillId="0" borderId="91" xfId="24" applyFont="1" applyBorder="1" applyAlignment="1">
      <alignment horizontal="center" vertical="center" wrapText="1"/>
    </xf>
    <xf numFmtId="0" fontId="46" fillId="0" borderId="87" xfId="24" applyFont="1" applyBorder="1" applyAlignment="1">
      <alignment horizontal="center" vertical="center"/>
    </xf>
    <xf numFmtId="0" fontId="46" fillId="0" borderId="92" xfId="24" applyFont="1" applyBorder="1" applyAlignment="1">
      <alignment horizontal="center" vertical="center"/>
    </xf>
    <xf numFmtId="0" fontId="46" fillId="0" borderId="96" xfId="24" applyFont="1" applyBorder="1" applyAlignment="1">
      <alignment horizontal="center" vertical="center"/>
    </xf>
    <xf numFmtId="0" fontId="69" fillId="0" borderId="84" xfId="24" applyFont="1" applyBorder="1" applyAlignment="1">
      <alignment horizontal="center" vertical="center"/>
    </xf>
    <xf numFmtId="0" fontId="69" fillId="0" borderId="85" xfId="24" applyFont="1" applyBorder="1" applyAlignment="1">
      <alignment horizontal="center" vertical="center"/>
    </xf>
    <xf numFmtId="0" fontId="69" fillId="0" borderId="86" xfId="24" applyFont="1" applyBorder="1" applyAlignment="1">
      <alignment horizontal="center" vertical="center"/>
    </xf>
    <xf numFmtId="0" fontId="60" fillId="0" borderId="84" xfId="24" applyFont="1" applyBorder="1" applyAlignment="1">
      <alignment horizontal="center" vertical="center"/>
    </xf>
    <xf numFmtId="0" fontId="60" fillId="0" borderId="85" xfId="24" applyFont="1" applyBorder="1" applyAlignment="1">
      <alignment horizontal="center" vertical="center"/>
    </xf>
    <xf numFmtId="0" fontId="60" fillId="0" borderId="86" xfId="24" applyFont="1" applyBorder="1" applyAlignment="1">
      <alignment horizontal="center" vertical="center"/>
    </xf>
    <xf numFmtId="0" fontId="71" fillId="0" borderId="89" xfId="24" applyFont="1" applyBorder="1" applyAlignment="1">
      <alignment horizontal="center" vertical="center"/>
    </xf>
    <xf numFmtId="0" fontId="60" fillId="0" borderId="0" xfId="24" applyFont="1" applyAlignment="1">
      <alignment horizontal="center" vertical="center"/>
    </xf>
    <xf numFmtId="0" fontId="46" fillId="0" borderId="88" xfId="24" applyFont="1" applyBorder="1" applyAlignment="1">
      <alignment horizontal="right" vertical="center"/>
    </xf>
    <xf numFmtId="0" fontId="46" fillId="0" borderId="0" xfId="4" applyFont="1" applyAlignment="1" applyProtection="1">
      <alignment horizontal="left"/>
      <protection locked="0"/>
    </xf>
    <xf numFmtId="0" fontId="77" fillId="0" borderId="0" xfId="4" applyFont="1" applyProtection="1">
      <protection locked="0"/>
    </xf>
    <xf numFmtId="0" fontId="6" fillId="0" borderId="90" xfId="4" applyFont="1" applyBorder="1" applyAlignment="1" applyProtection="1">
      <alignment horizontal="center" vertical="center"/>
      <protection locked="0"/>
    </xf>
    <xf numFmtId="0" fontId="6" fillId="0" borderId="120" xfId="4" applyFont="1" applyBorder="1" applyAlignment="1" applyProtection="1">
      <alignment horizontal="center" vertical="center"/>
      <protection locked="0"/>
    </xf>
    <xf numFmtId="0" fontId="6" fillId="0" borderId="93" xfId="4" applyFont="1" applyBorder="1" applyAlignment="1" applyProtection="1">
      <alignment horizontal="center" vertical="center"/>
      <protection locked="0"/>
    </xf>
    <xf numFmtId="0" fontId="6" fillId="0" borderId="89" xfId="4" applyFont="1" applyBorder="1" applyAlignment="1" applyProtection="1">
      <alignment horizontal="center" vertical="center"/>
      <protection locked="0"/>
    </xf>
    <xf numFmtId="0" fontId="6" fillId="0" borderId="97" xfId="4" applyFont="1" applyBorder="1" applyAlignment="1" applyProtection="1">
      <alignment horizontal="center" vertical="center"/>
      <protection locked="0"/>
    </xf>
    <xf numFmtId="0" fontId="6" fillId="0" borderId="121" xfId="4" applyFont="1" applyBorder="1" applyAlignment="1" applyProtection="1">
      <alignment horizontal="center" vertical="center"/>
      <protection locked="0"/>
    </xf>
    <xf numFmtId="0" fontId="6" fillId="0" borderId="115" xfId="4" applyFont="1" applyBorder="1" applyAlignment="1" applyProtection="1">
      <alignment horizontal="center" vertical="center"/>
      <protection locked="0"/>
    </xf>
    <xf numFmtId="0" fontId="6" fillId="0" borderId="119" xfId="4" applyFont="1" applyBorder="1" applyAlignment="1" applyProtection="1">
      <alignment horizontal="center" vertical="center"/>
      <protection locked="0"/>
    </xf>
    <xf numFmtId="0" fontId="6" fillId="0" borderId="27" xfId="4" applyFont="1" applyBorder="1" applyAlignment="1" applyProtection="1">
      <alignment horizontal="center" vertical="center"/>
      <protection locked="0"/>
    </xf>
    <xf numFmtId="0" fontId="6" fillId="0" borderId="112" xfId="4" applyFont="1" applyBorder="1" applyAlignment="1" applyProtection="1">
      <alignment horizontal="center" vertical="center"/>
      <protection locked="0"/>
    </xf>
    <xf numFmtId="0" fontId="6" fillId="0" borderId="6" xfId="4" applyFont="1" applyBorder="1" applyAlignment="1" applyProtection="1">
      <alignment horizontal="center" vertical="center"/>
      <protection locked="0"/>
    </xf>
    <xf numFmtId="0" fontId="6" fillId="0" borderId="34" xfId="4" applyFont="1" applyBorder="1" applyAlignment="1" applyProtection="1">
      <alignment horizontal="center" vertical="center"/>
      <protection locked="0"/>
    </xf>
    <xf numFmtId="0" fontId="6" fillId="0" borderId="104" xfId="4" applyFont="1" applyBorder="1" applyAlignment="1" applyProtection="1">
      <alignment horizontal="center" vertical="center"/>
      <protection locked="0"/>
    </xf>
    <xf numFmtId="0" fontId="5" fillId="0" borderId="88" xfId="4" applyFont="1" applyBorder="1" applyAlignment="1" applyProtection="1">
      <alignment horizontal="left" vertical="center"/>
      <protection locked="0"/>
    </xf>
    <xf numFmtId="0" fontId="46" fillId="0" borderId="88" xfId="4" applyFont="1" applyBorder="1" applyAlignment="1" applyProtection="1">
      <alignment horizontal="right"/>
      <protection locked="0"/>
    </xf>
    <xf numFmtId="0" fontId="58" fillId="0" borderId="115" xfId="4" applyFont="1" applyBorder="1" applyAlignment="1" applyProtection="1">
      <alignment horizontal="center" vertical="center"/>
      <protection locked="0"/>
    </xf>
    <xf numFmtId="0" fontId="66" fillId="0" borderId="115" xfId="4" applyFont="1" applyBorder="1" applyAlignment="1" applyProtection="1">
      <alignment horizontal="center" vertical="center"/>
      <protection locked="0"/>
    </xf>
    <xf numFmtId="0" fontId="66" fillId="0" borderId="116" xfId="4" applyFont="1" applyBorder="1" applyAlignment="1" applyProtection="1">
      <alignment horizontal="center" vertical="center"/>
      <protection locked="0"/>
    </xf>
    <xf numFmtId="0" fontId="58" fillId="0" borderId="34" xfId="4" applyFont="1" applyBorder="1" applyAlignment="1" applyProtection="1">
      <alignment horizontal="center" vertical="center"/>
      <protection locked="0"/>
    </xf>
    <xf numFmtId="0" fontId="58" fillId="0" borderId="106" xfId="4" applyFont="1" applyBorder="1" applyAlignment="1" applyProtection="1">
      <alignment horizontal="center" vertical="center"/>
      <protection locked="0"/>
    </xf>
    <xf numFmtId="0" fontId="74" fillId="0" borderId="118" xfId="4" applyFont="1" applyBorder="1" applyAlignment="1" applyProtection="1">
      <alignment horizontal="center" vertical="center"/>
      <protection locked="0"/>
    </xf>
    <xf numFmtId="0" fontId="18" fillId="0" borderId="0" xfId="4" applyAlignment="1">
      <alignment horizontal="center" vertical="center"/>
    </xf>
    <xf numFmtId="0" fontId="18" fillId="0" borderId="118" xfId="4" applyBorder="1" applyAlignment="1">
      <alignment horizontal="center" vertical="center"/>
    </xf>
    <xf numFmtId="0" fontId="6" fillId="0" borderId="8" xfId="4" applyFont="1" applyBorder="1" applyAlignment="1" applyProtection="1">
      <alignment horizontal="center" vertical="center"/>
      <protection locked="0"/>
    </xf>
    <xf numFmtId="0" fontId="6" fillId="0" borderId="9" xfId="4" applyFont="1" applyBorder="1" applyAlignment="1" applyProtection="1">
      <alignment horizontal="center" vertical="center"/>
      <protection locked="0"/>
    </xf>
    <xf numFmtId="0" fontId="6" fillId="0" borderId="10" xfId="4" applyFont="1" applyBorder="1" applyAlignment="1" applyProtection="1">
      <alignment horizontal="center" vertical="center"/>
      <protection locked="0"/>
    </xf>
    <xf numFmtId="0" fontId="6" fillId="0" borderId="123" xfId="4" applyFont="1" applyBorder="1" applyAlignment="1" applyProtection="1">
      <alignment horizontal="center" vertical="center"/>
      <protection locked="0"/>
    </xf>
    <xf numFmtId="0" fontId="5" fillId="0" borderId="119" xfId="4" applyFont="1" applyBorder="1" applyAlignment="1" applyProtection="1">
      <alignment horizontal="center" vertical="center"/>
      <protection locked="0"/>
    </xf>
    <xf numFmtId="0" fontId="5" fillId="0" borderId="99" xfId="4" applyFont="1" applyBorder="1" applyAlignment="1" applyProtection="1">
      <alignment horizontal="center" vertical="center"/>
      <protection locked="0"/>
    </xf>
    <xf numFmtId="0" fontId="5" fillId="0" borderId="124" xfId="4" applyFont="1" applyBorder="1" applyAlignment="1" applyProtection="1">
      <alignment horizontal="center" vertical="center"/>
      <protection locked="0"/>
    </xf>
    <xf numFmtId="0" fontId="6" fillId="0" borderId="102" xfId="4" applyFont="1" applyBorder="1" applyAlignment="1" applyProtection="1">
      <alignment horizontal="center" vertical="center"/>
      <protection locked="0"/>
    </xf>
    <xf numFmtId="0" fontId="6" fillId="0" borderId="100" xfId="4" applyFont="1" applyBorder="1" applyAlignment="1" applyProtection="1">
      <alignment horizontal="center" vertical="center"/>
      <protection locked="0"/>
    </xf>
    <xf numFmtId="0" fontId="6" fillId="0" borderId="96" xfId="4" applyFont="1" applyBorder="1" applyAlignment="1" applyProtection="1">
      <alignment horizontal="center" vertical="center"/>
      <protection locked="0"/>
    </xf>
    <xf numFmtId="0" fontId="6" fillId="0" borderId="95" xfId="4" applyFont="1" applyBorder="1" applyAlignment="1" applyProtection="1">
      <alignment horizontal="center" vertical="center"/>
      <protection locked="0"/>
    </xf>
    <xf numFmtId="0" fontId="6" fillId="0" borderId="126" xfId="4" applyFont="1" applyBorder="1" applyAlignment="1" applyProtection="1">
      <alignment horizontal="center" vertical="center"/>
      <protection locked="0"/>
    </xf>
    <xf numFmtId="0" fontId="6" fillId="0" borderId="127" xfId="4" applyFont="1" applyBorder="1" applyAlignment="1" applyProtection="1">
      <alignment horizontal="center" vertical="center"/>
      <protection locked="0"/>
    </xf>
    <xf numFmtId="0" fontId="58" fillId="0" borderId="92" xfId="4" applyFont="1" applyBorder="1" applyAlignment="1" applyProtection="1">
      <alignment horizontal="center" vertical="center"/>
      <protection locked="0"/>
    </xf>
    <xf numFmtId="0" fontId="58" fillId="0" borderId="123" xfId="4" applyFont="1" applyBorder="1" applyAlignment="1" applyProtection="1">
      <alignment horizontal="center" vertical="center"/>
      <protection locked="0"/>
    </xf>
    <xf numFmtId="0" fontId="46" fillId="0" borderId="99" xfId="4" applyFont="1" applyBorder="1" applyAlignment="1" applyProtection="1">
      <alignment horizontal="center" vertical="center"/>
      <protection locked="0"/>
    </xf>
    <xf numFmtId="0" fontId="46" fillId="0" borderId="124" xfId="4" applyFont="1" applyBorder="1" applyAlignment="1" applyProtection="1">
      <alignment horizontal="center" vertical="center"/>
      <protection locked="0"/>
    </xf>
    <xf numFmtId="0" fontId="58" fillId="0" borderId="104" xfId="4" applyFont="1" applyBorder="1" applyAlignment="1" applyProtection="1">
      <alignment horizontal="center" vertical="center"/>
      <protection locked="0"/>
    </xf>
    <xf numFmtId="0" fontId="58" fillId="0" borderId="102" xfId="4" applyFont="1" applyBorder="1" applyAlignment="1" applyProtection="1">
      <alignment horizontal="center" vertical="center"/>
      <protection locked="0"/>
    </xf>
    <xf numFmtId="0" fontId="58" fillId="0" borderId="105" xfId="4" applyFont="1" applyBorder="1" applyAlignment="1" applyProtection="1">
      <alignment horizontal="center" vertical="center"/>
      <protection locked="0"/>
    </xf>
    <xf numFmtId="0" fontId="4" fillId="0" borderId="141" xfId="4" applyFont="1" applyBorder="1" applyAlignment="1" applyProtection="1">
      <alignment horizontal="center" vertical="center"/>
      <protection locked="0"/>
    </xf>
    <xf numFmtId="0" fontId="78" fillId="0" borderId="141" xfId="4" applyFont="1" applyBorder="1" applyAlignment="1" applyProtection="1">
      <alignment horizontal="center" vertical="center"/>
      <protection locked="0"/>
    </xf>
    <xf numFmtId="0" fontId="46" fillId="0" borderId="87" xfId="132" applyFont="1" applyBorder="1" applyAlignment="1">
      <alignment horizontal="center" vertical="center" wrapText="1"/>
    </xf>
    <xf numFmtId="0" fontId="46" fillId="0" borderId="88" xfId="132" applyFont="1" applyBorder="1" applyAlignment="1">
      <alignment horizontal="center" vertical="center" wrapText="1"/>
    </xf>
    <xf numFmtId="49" fontId="79" fillId="0" borderId="125" xfId="132" applyNumberFormat="1" applyFont="1" applyBorder="1" applyAlignment="1">
      <alignment horizontal="center" vertical="center" wrapText="1"/>
    </xf>
    <xf numFmtId="0" fontId="80" fillId="0" borderId="0" xfId="132" applyFont="1" applyAlignment="1">
      <alignment horizontal="center" vertical="center" wrapText="1"/>
    </xf>
    <xf numFmtId="0" fontId="80" fillId="0" borderId="120" xfId="132" applyFont="1" applyBorder="1" applyAlignment="1">
      <alignment horizontal="center" vertical="center" wrapText="1"/>
    </xf>
    <xf numFmtId="0" fontId="46" fillId="0" borderId="8" xfId="132" applyFont="1" applyBorder="1" applyAlignment="1">
      <alignment horizontal="center" vertical="center" wrapText="1"/>
    </xf>
    <xf numFmtId="0" fontId="46" fillId="0" borderId="10" xfId="132" applyFont="1" applyBorder="1" applyAlignment="1">
      <alignment horizontal="center" vertical="center" wrapText="1"/>
    </xf>
    <xf numFmtId="0" fontId="46" fillId="0" borderId="132" xfId="132" applyFont="1" applyBorder="1" applyAlignment="1">
      <alignment horizontal="center" vertical="center" wrapText="1"/>
    </xf>
    <xf numFmtId="0" fontId="46" fillId="0" borderId="134" xfId="132" applyFont="1" applyBorder="1" applyAlignment="1">
      <alignment horizontal="center" vertical="center" wrapText="1"/>
    </xf>
    <xf numFmtId="0" fontId="46" fillId="0" borderId="99" xfId="132" applyFont="1" applyBorder="1" applyAlignment="1">
      <alignment horizontal="distributed" vertical="center" wrapText="1" justifyLastLine="1"/>
    </xf>
    <xf numFmtId="0" fontId="46" fillId="0" borderId="119" xfId="132" applyFont="1" applyBorder="1" applyAlignment="1">
      <alignment horizontal="distributed" vertical="center" wrapText="1" justifyLastLine="1"/>
    </xf>
    <xf numFmtId="0" fontId="46" fillId="0" borderId="133" xfId="132" applyFont="1" applyBorder="1" applyAlignment="1">
      <alignment horizontal="distributed" vertical="center" wrapText="1" justifyLastLine="1"/>
    </xf>
    <xf numFmtId="0" fontId="46" fillId="0" borderId="124" xfId="132" applyFont="1" applyBorder="1" applyAlignment="1">
      <alignment horizontal="distributed" vertical="center" wrapText="1" justifyLastLine="1"/>
    </xf>
    <xf numFmtId="0" fontId="46" fillId="0" borderId="87" xfId="132" applyFont="1" applyBorder="1" applyAlignment="1">
      <alignment horizontal="center" wrapText="1"/>
    </xf>
    <xf numFmtId="0" fontId="46" fillId="0" borderId="88" xfId="132" applyFont="1" applyBorder="1" applyAlignment="1">
      <alignment horizontal="center" wrapText="1"/>
    </xf>
    <xf numFmtId="49" fontId="80" fillId="0" borderId="125" xfId="132" applyNumberFormat="1" applyFont="1" applyBorder="1" applyAlignment="1">
      <alignment horizontal="center" vertical="center" wrapText="1"/>
    </xf>
    <xf numFmtId="49" fontId="80" fillId="0" borderId="89" xfId="132" applyNumberFormat="1" applyFont="1" applyBorder="1" applyAlignment="1">
      <alignment horizontal="center" vertical="center" wrapText="1"/>
    </xf>
    <xf numFmtId="0" fontId="80" fillId="0" borderId="89" xfId="132" applyFont="1" applyBorder="1" applyAlignment="1">
      <alignment horizontal="center" vertical="center" wrapText="1"/>
    </xf>
    <xf numFmtId="0" fontId="60" fillId="0" borderId="34" xfId="96" applyFont="1" applyBorder="1" applyAlignment="1">
      <alignment horizontal="center"/>
    </xf>
    <xf numFmtId="0" fontId="18" fillId="0" borderId="34" xfId="96" applyBorder="1" applyAlignment="1">
      <alignment horizontal="center"/>
    </xf>
    <xf numFmtId="0" fontId="60" fillId="0" borderId="34" xfId="96" applyFont="1" applyBorder="1" applyAlignment="1">
      <alignment horizontal="center" wrapText="1"/>
    </xf>
    <xf numFmtId="0" fontId="104" fillId="0" borderId="104" xfId="96" applyFont="1" applyBorder="1"/>
    <xf numFmtId="0" fontId="60" fillId="0" borderId="104" xfId="96" applyFont="1" applyBorder="1" applyAlignment="1">
      <alignment horizontal="center" wrapText="1"/>
    </xf>
    <xf numFmtId="0" fontId="104" fillId="0" borderId="102" xfId="96" applyFont="1" applyBorder="1"/>
    <xf numFmtId="0" fontId="46" fillId="0" borderId="104" xfId="96" applyFont="1" applyBorder="1" applyAlignment="1">
      <alignment horizontal="center" wrapText="1"/>
    </xf>
    <xf numFmtId="0" fontId="18" fillId="0" borderId="102" xfId="96" applyBorder="1"/>
    <xf numFmtId="0" fontId="105" fillId="0" borderId="141" xfId="96" applyFont="1" applyBorder="1" applyAlignment="1">
      <alignment horizontal="center"/>
    </xf>
    <xf numFmtId="0" fontId="106" fillId="0" borderId="141" xfId="96" applyFont="1" applyBorder="1"/>
    <xf numFmtId="0" fontId="86" fillId="0" borderId="7" xfId="96" applyFont="1" applyBorder="1" applyAlignment="1">
      <alignment horizontal="center"/>
    </xf>
    <xf numFmtId="0" fontId="18" fillId="0" borderId="7" xfId="96" applyBorder="1" applyAlignment="1">
      <alignment horizontal="center"/>
    </xf>
    <xf numFmtId="0" fontId="60" fillId="0" borderId="107" xfId="96" applyFont="1" applyBorder="1" applyAlignment="1">
      <alignment horizontal="center" vertical="center"/>
    </xf>
    <xf numFmtId="0" fontId="60" fillId="0" borderId="27" xfId="96" applyFont="1" applyBorder="1" applyAlignment="1">
      <alignment horizontal="center" vertical="center"/>
    </xf>
    <xf numFmtId="0" fontId="46" fillId="0" borderId="100" xfId="96" applyFont="1" applyBorder="1" applyAlignment="1">
      <alignment horizontal="center" wrapText="1"/>
    </xf>
    <xf numFmtId="0" fontId="18" fillId="0" borderId="107" xfId="96" applyBorder="1" applyAlignment="1">
      <alignment horizontal="center" wrapText="1"/>
    </xf>
    <xf numFmtId="0" fontId="46" fillId="0" borderId="26" xfId="96" applyFont="1" applyBorder="1" applyAlignment="1">
      <alignment horizontal="center" wrapText="1"/>
    </xf>
    <xf numFmtId="0" fontId="18" fillId="0" borderId="27" xfId="96" applyBorder="1" applyAlignment="1">
      <alignment horizontal="center" wrapText="1"/>
    </xf>
    <xf numFmtId="0" fontId="46" fillId="0" borderId="104" xfId="96" applyFont="1" applyBorder="1" applyAlignment="1">
      <alignment horizontal="center"/>
    </xf>
    <xf numFmtId="0" fontId="46" fillId="0" borderId="103" xfId="96" applyFont="1" applyBorder="1" applyAlignment="1">
      <alignment horizontal="center"/>
    </xf>
    <xf numFmtId="0" fontId="18" fillId="0" borderId="102" xfId="96" applyBorder="1" applyAlignment="1">
      <alignment horizontal="center"/>
    </xf>
    <xf numFmtId="0" fontId="46" fillId="0" borderId="34" xfId="96" applyFont="1" applyBorder="1" applyAlignment="1">
      <alignment horizontal="center"/>
    </xf>
    <xf numFmtId="0" fontId="18" fillId="0" borderId="104" xfId="96" applyBorder="1"/>
    <xf numFmtId="0" fontId="60" fillId="0" borderId="104" xfId="96" applyFont="1" applyBorder="1" applyAlignment="1">
      <alignment horizontal="center"/>
    </xf>
    <xf numFmtId="0" fontId="60" fillId="0" borderId="102" xfId="96" applyFont="1" applyBorder="1" applyAlignment="1">
      <alignment horizontal="center"/>
    </xf>
    <xf numFmtId="0" fontId="46" fillId="0" borderId="26" xfId="4" applyFont="1" applyBorder="1" applyAlignment="1">
      <alignment horizontal="center"/>
    </xf>
    <xf numFmtId="0" fontId="46" fillId="0" borderId="27" xfId="4" applyFont="1" applyBorder="1" applyAlignment="1">
      <alignment horizontal="center"/>
    </xf>
    <xf numFmtId="49" fontId="46" fillId="0" borderId="97" xfId="4" applyNumberFormat="1" applyFont="1" applyBorder="1" applyAlignment="1">
      <alignment horizontal="center" wrapText="1"/>
    </xf>
    <xf numFmtId="0" fontId="60" fillId="0" borderId="143" xfId="4" applyFont="1" applyBorder="1" applyAlignment="1">
      <alignment horizontal="center" vertical="center"/>
    </xf>
    <xf numFmtId="0" fontId="46" fillId="0" borderId="142" xfId="4" applyFont="1" applyBorder="1" applyAlignment="1">
      <alignment horizontal="center" vertical="center"/>
    </xf>
    <xf numFmtId="0" fontId="46" fillId="0" borderId="144" xfId="4" applyFont="1" applyBorder="1" applyAlignment="1">
      <alignment horizontal="center" vertical="center"/>
    </xf>
    <xf numFmtId="0" fontId="46" fillId="0" borderId="143" xfId="4" applyFont="1" applyBorder="1" applyAlignment="1">
      <alignment horizontal="center" vertical="center"/>
    </xf>
    <xf numFmtId="0" fontId="18" fillId="0" borderId="142" xfId="4" applyBorder="1" applyAlignment="1">
      <alignment horizontal="center" vertical="center"/>
    </xf>
    <xf numFmtId="0" fontId="18" fillId="0" borderId="144" xfId="4" applyBorder="1" applyAlignment="1">
      <alignment horizontal="center" vertical="center"/>
    </xf>
    <xf numFmtId="0" fontId="98" fillId="0" borderId="0" xfId="4" applyFont="1" applyAlignment="1">
      <alignment horizontal="center" vertical="center"/>
    </xf>
    <xf numFmtId="0" fontId="46" fillId="0" borderId="7" xfId="4" applyFont="1" applyBorder="1" applyAlignment="1" applyProtection="1">
      <alignment horizontal="center"/>
      <protection locked="0"/>
    </xf>
    <xf numFmtId="0" fontId="18" fillId="0" borderId="7" xfId="4" applyBorder="1" applyAlignment="1">
      <alignment horizontal="center"/>
    </xf>
    <xf numFmtId="0" fontId="46" fillId="0" borderId="145" xfId="4" applyFont="1" applyBorder="1" applyAlignment="1">
      <alignment horizontal="center" vertical="center"/>
    </xf>
    <xf numFmtId="0" fontId="18" fillId="0" borderId="146" xfId="4" applyBorder="1" applyAlignment="1">
      <alignment vertical="center"/>
    </xf>
    <xf numFmtId="0" fontId="18" fillId="0" borderId="26" xfId="4" applyBorder="1" applyAlignment="1">
      <alignment vertical="center"/>
    </xf>
    <xf numFmtId="0" fontId="18" fillId="0" borderId="7" xfId="4" applyBorder="1" applyAlignment="1">
      <alignment vertical="center"/>
    </xf>
    <xf numFmtId="0" fontId="46" fillId="0" borderId="145" xfId="4" applyFont="1" applyBorder="1" applyAlignment="1">
      <alignment horizontal="center" wrapText="1"/>
    </xf>
    <xf numFmtId="0" fontId="46" fillId="0" borderId="148" xfId="4" applyFont="1" applyBorder="1" applyAlignment="1">
      <alignment horizontal="center" wrapText="1"/>
    </xf>
    <xf numFmtId="0" fontId="100" fillId="0" borderId="158" xfId="135" applyFont="1" applyBorder="1" applyAlignment="1" applyProtection="1">
      <alignment horizontal="center" vertical="center"/>
      <protection locked="0"/>
    </xf>
    <xf numFmtId="0" fontId="100" fillId="0" borderId="159" xfId="135" applyFont="1" applyBorder="1" applyAlignment="1" applyProtection="1">
      <alignment horizontal="center" vertical="center"/>
      <protection locked="0"/>
    </xf>
    <xf numFmtId="0" fontId="100" fillId="0" borderId="158" xfId="135" applyFont="1" applyBorder="1" applyAlignment="1" applyProtection="1">
      <alignment horizontal="center" vertical="center" wrapText="1"/>
      <protection locked="0"/>
    </xf>
    <xf numFmtId="0" fontId="60" fillId="0" borderId="149" xfId="136" applyFont="1" applyBorder="1" applyAlignment="1">
      <alignment horizontal="center" vertical="center" shrinkToFit="1"/>
    </xf>
    <xf numFmtId="0" fontId="60" fillId="0" borderId="149" xfId="136" applyFont="1" applyBorder="1" applyAlignment="1">
      <alignment horizontal="center" vertical="center"/>
    </xf>
    <xf numFmtId="0" fontId="46" fillId="0" borderId="149" xfId="136" applyFont="1" applyBorder="1" applyAlignment="1">
      <alignment horizontal="center" vertical="center"/>
    </xf>
    <xf numFmtId="0" fontId="102" fillId="0" borderId="0" xfId="135" applyFont="1" applyAlignment="1">
      <alignment horizontal="center"/>
    </xf>
    <xf numFmtId="0" fontId="100" fillId="0" borderId="151" xfId="135" applyFont="1" applyBorder="1" applyAlignment="1" applyProtection="1">
      <alignment horizontal="center"/>
      <protection locked="0"/>
    </xf>
    <xf numFmtId="0" fontId="100" fillId="0" borderId="153" xfId="135" applyFont="1" applyBorder="1" applyAlignment="1" applyProtection="1">
      <alignment horizontal="center" vertical="center"/>
      <protection locked="0"/>
    </xf>
    <xf numFmtId="0" fontId="100" fillId="0" borderId="154" xfId="135" applyFont="1" applyBorder="1" applyAlignment="1" applyProtection="1">
      <alignment horizontal="center" vertical="center"/>
      <protection locked="0"/>
    </xf>
    <xf numFmtId="0" fontId="100" fillId="0" borderId="155" xfId="135" applyFont="1" applyBorder="1" applyAlignment="1" applyProtection="1">
      <alignment horizontal="center" vertical="center" wrapText="1"/>
      <protection locked="0"/>
    </xf>
    <xf numFmtId="0" fontId="60" fillId="0" borderId="156" xfId="135" applyFont="1" applyBorder="1" applyAlignment="1" applyProtection="1">
      <alignment horizontal="center" vertical="center" wrapText="1"/>
      <protection locked="0"/>
    </xf>
    <xf numFmtId="0" fontId="60" fillId="0" borderId="154" xfId="135" applyFont="1" applyBorder="1" applyAlignment="1" applyProtection="1">
      <alignment horizontal="center" vertical="center" wrapText="1"/>
      <protection locked="0"/>
    </xf>
    <xf numFmtId="41" fontId="0" fillId="0" borderId="109" xfId="0" applyNumberFormat="1" applyBorder="1" applyAlignment="1">
      <alignment horizontal="center" vertical="center"/>
    </xf>
    <xf numFmtId="41" fontId="0" fillId="0" borderId="58" xfId="0" applyNumberFormat="1" applyBorder="1" applyAlignment="1">
      <alignment horizontal="center" vertical="center"/>
    </xf>
    <xf numFmtId="41" fontId="0" fillId="0" borderId="138" xfId="0" applyNumberFormat="1" applyBorder="1" applyAlignment="1">
      <alignment horizontal="center" vertical="center"/>
    </xf>
    <xf numFmtId="41" fontId="0" fillId="0" borderId="100" xfId="0" applyNumberFormat="1" applyBorder="1" applyAlignment="1">
      <alignment horizontal="center" vertical="center"/>
    </xf>
    <xf numFmtId="41" fontId="0" fillId="0" borderId="114" xfId="0" applyNumberFormat="1" applyBorder="1" applyAlignment="1">
      <alignment horizontal="center" vertical="center"/>
    </xf>
    <xf numFmtId="41" fontId="0" fillId="0" borderId="96" xfId="0" applyNumberFormat="1" applyBorder="1" applyAlignment="1">
      <alignment horizontal="center" vertical="center"/>
    </xf>
    <xf numFmtId="0" fontId="46" fillId="0" borderId="0" xfId="0" applyFont="1" applyAlignment="1">
      <alignment horizontal="left" vertical="center"/>
    </xf>
    <xf numFmtId="0" fontId="46" fillId="0" borderId="0" xfId="0" applyFont="1" applyAlignment="1">
      <alignment horizontal="center" vertical="center"/>
    </xf>
    <xf numFmtId="0" fontId="0" fillId="0" borderId="0" xfId="0" applyAlignment="1">
      <alignment horizontal="center" vertical="center"/>
    </xf>
    <xf numFmtId="185" fontId="46" fillId="0" borderId="0" xfId="0" applyNumberFormat="1" applyFont="1" applyAlignment="1">
      <alignment horizontal="left" vertical="center"/>
    </xf>
    <xf numFmtId="0" fontId="0" fillId="0" borderId="0" xfId="0" applyAlignment="1">
      <alignment horizontal="left" vertical="center"/>
    </xf>
    <xf numFmtId="0" fontId="46" fillId="0" borderId="89" xfId="0" applyFont="1" applyBorder="1" applyAlignment="1">
      <alignment horizontal="right"/>
    </xf>
    <xf numFmtId="0" fontId="0" fillId="0" borderId="89" xfId="0" applyBorder="1" applyAlignment="1">
      <alignment horizontal="right"/>
    </xf>
    <xf numFmtId="0" fontId="46" fillId="0" borderId="123" xfId="0" applyFont="1" applyBorder="1" applyAlignment="1">
      <alignment horizontal="center" vertical="center"/>
    </xf>
    <xf numFmtId="0" fontId="46" fillId="0" borderId="97" xfId="0" applyFont="1" applyBorder="1" applyAlignment="1">
      <alignment horizontal="center" vertical="center"/>
    </xf>
    <xf numFmtId="0" fontId="46" fillId="0" borderId="27" xfId="0" applyFont="1" applyBorder="1" applyAlignment="1">
      <alignment horizontal="center" vertical="center"/>
    </xf>
    <xf numFmtId="41" fontId="46" fillId="0" borderId="34" xfId="0" applyNumberFormat="1" applyFont="1" applyBorder="1" applyAlignment="1">
      <alignment horizontal="center" vertical="center"/>
    </xf>
    <xf numFmtId="41" fontId="46" fillId="0" borderId="137" xfId="0" applyNumberFormat="1" applyFont="1" applyBorder="1" applyAlignment="1">
      <alignment horizontal="center" vertical="center" wrapText="1"/>
    </xf>
    <xf numFmtId="41" fontId="46" fillId="0" borderId="58" xfId="0" applyNumberFormat="1" applyFont="1" applyBorder="1" applyAlignment="1">
      <alignment horizontal="center" vertical="center" wrapText="1"/>
    </xf>
    <xf numFmtId="41" fontId="46" fillId="0" borderId="6" xfId="0" applyNumberFormat="1" applyFont="1" applyBorder="1" applyAlignment="1">
      <alignment horizontal="center" vertical="center" wrapText="1"/>
    </xf>
    <xf numFmtId="0" fontId="60" fillId="0" borderId="107"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27" xfId="0" applyFont="1" applyBorder="1" applyAlignment="1">
      <alignment horizontal="center" vertical="center" wrapText="1"/>
    </xf>
    <xf numFmtId="41" fontId="0" fillId="0" borderId="34" xfId="0" applyNumberFormat="1" applyBorder="1" applyAlignment="1">
      <alignment horizontal="center" vertical="center"/>
    </xf>
    <xf numFmtId="41" fontId="0" fillId="0" borderId="6" xfId="0" applyNumberFormat="1" applyBorder="1" applyAlignment="1">
      <alignment horizontal="center" vertical="center"/>
    </xf>
    <xf numFmtId="0" fontId="46" fillId="0" borderId="34" xfId="0" applyFont="1" applyBorder="1" applyAlignment="1">
      <alignment horizontal="center" vertical="center" wrapText="1"/>
    </xf>
    <xf numFmtId="0" fontId="46" fillId="0" borderId="95" xfId="0" applyFont="1" applyBorder="1" applyAlignment="1">
      <alignment horizontal="center" vertical="center"/>
    </xf>
    <xf numFmtId="41" fontId="46" fillId="0" borderId="137" xfId="0" applyNumberFormat="1" applyFont="1" applyBorder="1" applyAlignment="1">
      <alignment horizontal="center" vertical="center"/>
    </xf>
    <xf numFmtId="41" fontId="46" fillId="0" borderId="58" xfId="0" applyNumberFormat="1" applyFont="1" applyBorder="1" applyAlignment="1">
      <alignment horizontal="center" vertical="center"/>
    </xf>
    <xf numFmtId="41" fontId="46" fillId="0" borderId="6" xfId="0" applyNumberFormat="1" applyFont="1" applyBorder="1" applyAlignment="1">
      <alignment horizontal="center" vertical="center"/>
    </xf>
    <xf numFmtId="41" fontId="46" fillId="0" borderId="92" xfId="0" applyNumberFormat="1" applyFont="1" applyBorder="1" applyAlignment="1">
      <alignment horizontal="center" vertical="center" wrapText="1"/>
    </xf>
    <xf numFmtId="41" fontId="46" fillId="0" borderId="114" xfId="0" applyNumberFormat="1" applyFont="1" applyBorder="1" applyAlignment="1">
      <alignment horizontal="center" vertical="center" wrapText="1"/>
    </xf>
    <xf numFmtId="41" fontId="46" fillId="0" borderId="26" xfId="0" applyNumberFormat="1" applyFont="1" applyBorder="1" applyAlignment="1">
      <alignment horizontal="center" vertical="center" wrapText="1"/>
    </xf>
    <xf numFmtId="0" fontId="0" fillId="0" borderId="34" xfId="0" applyBorder="1" applyAlignment="1">
      <alignment horizontal="center"/>
    </xf>
    <xf numFmtId="0" fontId="46" fillId="0" borderId="89" xfId="0" applyFont="1" applyBorder="1" applyAlignment="1">
      <alignment horizontal="center" vertical="center" wrapText="1"/>
    </xf>
    <xf numFmtId="0" fontId="46" fillId="0" borderId="123" xfId="0" applyFont="1" applyBorder="1" applyAlignment="1">
      <alignment horizontal="center" vertical="center" wrapText="1"/>
    </xf>
    <xf numFmtId="0" fontId="46" fillId="0" borderId="0" xfId="0" applyFont="1" applyAlignment="1">
      <alignment horizontal="center" vertical="center" wrapText="1"/>
    </xf>
    <xf numFmtId="0" fontId="46" fillId="0" borderId="97" xfId="0" applyFont="1" applyBorder="1" applyAlignment="1">
      <alignment horizontal="center" vertical="center" wrapText="1"/>
    </xf>
    <xf numFmtId="0" fontId="46" fillId="0" borderId="88" xfId="0" applyFont="1" applyBorder="1" applyAlignment="1">
      <alignment horizontal="center" vertical="center" wrapText="1"/>
    </xf>
    <xf numFmtId="0" fontId="46" fillId="0" borderId="121" xfId="0" applyFont="1" applyBorder="1" applyAlignment="1">
      <alignment horizontal="center" vertical="center" wrapText="1"/>
    </xf>
    <xf numFmtId="0" fontId="46" fillId="0" borderId="99" xfId="0" applyFont="1" applyBorder="1" applyAlignment="1">
      <alignment horizontal="center" vertical="center"/>
    </xf>
    <xf numFmtId="0" fontId="46" fillId="0" borderId="119" xfId="0" applyFont="1" applyBorder="1" applyAlignment="1">
      <alignment horizontal="center" vertical="center"/>
    </xf>
    <xf numFmtId="0" fontId="46" fillId="0" borderId="133" xfId="0" applyFont="1" applyBorder="1" applyAlignment="1">
      <alignment horizontal="center" vertical="center"/>
    </xf>
    <xf numFmtId="0" fontId="46" fillId="0" borderId="92"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92" xfId="0" applyFont="1" applyBorder="1" applyAlignment="1">
      <alignment horizontal="center" vertical="center"/>
    </xf>
    <xf numFmtId="0" fontId="46" fillId="0" borderId="89" xfId="0" applyFont="1" applyBorder="1" applyAlignment="1">
      <alignment horizontal="center" vertical="center"/>
    </xf>
    <xf numFmtId="0" fontId="46" fillId="0" borderId="26" xfId="0" applyFont="1" applyBorder="1" applyAlignment="1">
      <alignment horizontal="center" vertical="center"/>
    </xf>
    <xf numFmtId="0" fontId="46" fillId="0" borderId="7" xfId="0" applyFont="1" applyBorder="1" applyAlignment="1">
      <alignment horizontal="center" vertical="center"/>
    </xf>
    <xf numFmtId="0" fontId="46" fillId="0" borderId="137"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138" xfId="0" applyFont="1" applyBorder="1" applyAlignment="1">
      <alignment horizontal="center" vertical="center" wrapText="1"/>
    </xf>
    <xf numFmtId="0" fontId="46" fillId="0" borderId="114" xfId="0" applyFont="1" applyBorder="1" applyAlignment="1">
      <alignment horizontal="center" vertical="center" wrapText="1"/>
    </xf>
    <xf numFmtId="0" fontId="46" fillId="0" borderId="96" xfId="0" applyFont="1" applyBorder="1" applyAlignment="1">
      <alignment horizontal="center" vertical="center" wrapText="1"/>
    </xf>
    <xf numFmtId="0" fontId="46" fillId="0" borderId="104" xfId="0" applyFont="1" applyBorder="1" applyAlignment="1">
      <alignment horizontal="center" vertical="center"/>
    </xf>
    <xf numFmtId="0" fontId="46" fillId="0" borderId="103" xfId="0" applyFont="1" applyBorder="1" applyAlignment="1">
      <alignment horizontal="center" vertical="center"/>
    </xf>
    <xf numFmtId="0" fontId="46" fillId="0" borderId="102" xfId="0" applyFont="1" applyBorder="1" applyAlignment="1">
      <alignment horizontal="center" vertical="center"/>
    </xf>
    <xf numFmtId="0" fontId="46" fillId="0" borderId="34" xfId="0" applyFont="1" applyBorder="1" applyAlignment="1">
      <alignment horizontal="center" vertical="center"/>
    </xf>
    <xf numFmtId="0" fontId="46" fillId="0" borderId="95" xfId="0" applyFont="1" applyBorder="1" applyAlignment="1">
      <alignment horizontal="center" vertical="center" wrapText="1"/>
    </xf>
    <xf numFmtId="0" fontId="46" fillId="0" borderId="107" xfId="24" applyFont="1" applyBorder="1" applyAlignment="1">
      <alignment horizontal="center" vertical="center" textRotation="255" wrapText="1"/>
    </xf>
    <xf numFmtId="0" fontId="46" fillId="0" borderId="97" xfId="24" applyFont="1" applyBorder="1" applyAlignment="1">
      <alignment horizontal="center" vertical="center" textRotation="255" wrapText="1"/>
    </xf>
    <xf numFmtId="0" fontId="46" fillId="0" borderId="27" xfId="24" applyFont="1" applyBorder="1" applyAlignment="1">
      <alignment horizontal="center" vertical="center" textRotation="255" wrapText="1"/>
    </xf>
    <xf numFmtId="0" fontId="46" fillId="0" borderId="0" xfId="24" applyFont="1" applyAlignment="1">
      <alignment horizontal="left" wrapText="1"/>
    </xf>
    <xf numFmtId="0" fontId="46" fillId="0" borderId="0" xfId="24" applyFont="1" applyAlignment="1">
      <alignment horizontal="center" wrapText="1"/>
    </xf>
    <xf numFmtId="0" fontId="46" fillId="0" borderId="0" xfId="24" applyFont="1" applyAlignment="1">
      <alignment horizontal="justify" wrapText="1"/>
    </xf>
    <xf numFmtId="0" fontId="46" fillId="0" borderId="104" xfId="24" applyFont="1" applyBorder="1" applyAlignment="1">
      <alignment horizontal="center" vertical="center" wrapText="1"/>
    </xf>
    <xf numFmtId="0" fontId="46" fillId="0" borderId="103" xfId="24" applyFont="1" applyBorder="1" applyAlignment="1">
      <alignment horizontal="center" vertical="center" wrapText="1"/>
    </xf>
    <xf numFmtId="0" fontId="46" fillId="0" borderId="102" xfId="24" applyFont="1" applyBorder="1" applyAlignment="1">
      <alignment horizontal="center" vertical="center" wrapText="1"/>
    </xf>
    <xf numFmtId="0" fontId="46" fillId="0" borderId="109" xfId="24" applyFont="1" applyBorder="1" applyAlignment="1">
      <alignment horizontal="center" vertical="center" wrapText="1"/>
    </xf>
    <xf numFmtId="0" fontId="46" fillId="0" borderId="6" xfId="24" applyFont="1" applyBorder="1" applyAlignment="1">
      <alignment horizontal="center" vertical="center" wrapText="1"/>
    </xf>
    <xf numFmtId="0" fontId="60" fillId="0" borderId="109" xfId="24" applyFont="1" applyBorder="1" applyAlignment="1">
      <alignment horizontal="center" vertical="center" wrapText="1"/>
    </xf>
    <xf numFmtId="0" fontId="60" fillId="0" borderId="6" xfId="24" applyFont="1" applyBorder="1" applyAlignment="1">
      <alignment horizontal="center" vertical="center" wrapText="1"/>
    </xf>
    <xf numFmtId="0" fontId="60" fillId="0" borderId="100" xfId="24" applyFont="1" applyBorder="1" applyAlignment="1">
      <alignment horizontal="center" vertical="center" wrapText="1"/>
    </xf>
    <xf numFmtId="0" fontId="86" fillId="0" borderId="26" xfId="24" applyFont="1" applyBorder="1" applyAlignment="1">
      <alignment horizontal="center" vertical="center" wrapText="1"/>
    </xf>
    <xf numFmtId="0" fontId="80" fillId="0" borderId="0" xfId="24" applyFont="1" applyAlignment="1">
      <alignment horizontal="center" wrapText="1"/>
    </xf>
    <xf numFmtId="0" fontId="46" fillId="0" borderId="118" xfId="24" applyFont="1" applyBorder="1" applyAlignment="1">
      <alignment horizontal="center" vertical="center" wrapText="1"/>
    </xf>
    <xf numFmtId="0" fontId="46" fillId="0" borderId="107" xfId="24" applyFont="1" applyBorder="1" applyAlignment="1">
      <alignment horizontal="center" vertical="center" wrapText="1"/>
    </xf>
    <xf numFmtId="0" fontId="46" fillId="0" borderId="0" xfId="24" applyFont="1" applyAlignment="1">
      <alignment horizontal="center" vertical="center" wrapText="1"/>
    </xf>
    <xf numFmtId="0" fontId="46" fillId="0" borderId="97" xfId="24" applyFont="1" applyBorder="1" applyAlignment="1">
      <alignment horizontal="center" vertical="center" wrapText="1"/>
    </xf>
    <xf numFmtId="0" fontId="46" fillId="0" borderId="7" xfId="24" applyFont="1" applyBorder="1" applyAlignment="1">
      <alignment horizontal="center" vertical="center" wrapText="1"/>
    </xf>
    <xf numFmtId="0" fontId="46" fillId="0" borderId="27" xfId="24" applyFont="1" applyBorder="1" applyAlignment="1">
      <alignment horizontal="center" vertical="center" wrapText="1"/>
    </xf>
    <xf numFmtId="0" fontId="46" fillId="0" borderId="100" xfId="24" applyFont="1" applyBorder="1" applyAlignment="1">
      <alignment horizontal="center" vertical="center" wrapText="1"/>
    </xf>
    <xf numFmtId="0" fontId="46" fillId="0" borderId="114" xfId="24" applyFont="1" applyBorder="1" applyAlignment="1">
      <alignment horizontal="center" vertical="center" wrapText="1"/>
    </xf>
    <xf numFmtId="0" fontId="46" fillId="0" borderId="26" xfId="24" applyFont="1" applyBorder="1" applyAlignment="1">
      <alignment horizontal="center" vertical="center" wrapText="1"/>
    </xf>
    <xf numFmtId="0" fontId="46" fillId="0" borderId="58" xfId="24" applyFont="1" applyBorder="1" applyAlignment="1">
      <alignment horizontal="center" vertical="center" wrapText="1"/>
    </xf>
    <xf numFmtId="0" fontId="21" fillId="0" borderId="118" xfId="24" applyBorder="1" applyAlignment="1">
      <alignment horizontal="center" vertical="center" wrapText="1"/>
    </xf>
    <xf numFmtId="0" fontId="21" fillId="0" borderId="26" xfId="24" applyBorder="1" applyAlignment="1">
      <alignment horizontal="center" vertical="center" wrapText="1"/>
    </xf>
    <xf numFmtId="0" fontId="21" fillId="0" borderId="7" xfId="24" applyBorder="1" applyAlignment="1">
      <alignment horizontal="center" vertical="center" wrapText="1"/>
    </xf>
    <xf numFmtId="0" fontId="46" fillId="0" borderId="114" xfId="24" applyFont="1" applyBorder="1" applyAlignment="1">
      <alignment horizontal="justify" wrapText="1"/>
    </xf>
    <xf numFmtId="0" fontId="21" fillId="0" borderId="0" xfId="24" applyAlignment="1">
      <alignment wrapText="1"/>
    </xf>
    <xf numFmtId="0" fontId="21" fillId="0" borderId="114" xfId="24" applyBorder="1" applyAlignment="1">
      <alignment wrapText="1"/>
    </xf>
    <xf numFmtId="0" fontId="21" fillId="0" borderId="26" xfId="24" applyBorder="1" applyAlignment="1">
      <alignment wrapText="1"/>
    </xf>
    <xf numFmtId="0" fontId="21" fillId="0" borderId="7" xfId="24" applyBorder="1" applyAlignment="1">
      <alignment wrapText="1"/>
    </xf>
    <xf numFmtId="37" fontId="66" fillId="0" borderId="100" xfId="134" applyFont="1" applyBorder="1" applyAlignment="1">
      <alignment horizontal="center" vertical="center"/>
    </xf>
    <xf numFmtId="0" fontId="91" fillId="0" borderId="107" xfId="24" applyFont="1" applyBorder="1" applyAlignment="1">
      <alignment horizontal="center" vertical="center"/>
    </xf>
    <xf numFmtId="0" fontId="91" fillId="0" borderId="26" xfId="24" applyFont="1" applyBorder="1" applyAlignment="1">
      <alignment horizontal="center" vertical="center"/>
    </xf>
    <xf numFmtId="0" fontId="91" fillId="0" borderId="27" xfId="24" applyFont="1" applyBorder="1" applyAlignment="1">
      <alignment horizontal="center" vertical="center"/>
    </xf>
    <xf numFmtId="0" fontId="21" fillId="0" borderId="103" xfId="24" applyBorder="1" applyAlignment="1">
      <alignment horizontal="center" vertical="center" wrapText="1"/>
    </xf>
    <xf numFmtId="0" fontId="46" fillId="0" borderId="104" xfId="24" applyFont="1" applyBorder="1" applyAlignment="1">
      <alignment horizontal="center" wrapText="1"/>
    </xf>
    <xf numFmtId="0" fontId="46" fillId="0" borderId="102" xfId="24" applyFont="1" applyBorder="1" applyAlignment="1">
      <alignment horizontal="center" wrapText="1"/>
    </xf>
    <xf numFmtId="0" fontId="77" fillId="0" borderId="104" xfId="24" applyFont="1" applyBorder="1" applyAlignment="1">
      <alignment horizontal="center" wrapText="1"/>
    </xf>
    <xf numFmtId="0" fontId="77" fillId="0" borderId="102" xfId="24" applyFont="1" applyBorder="1" applyAlignment="1">
      <alignment horizontal="center" wrapText="1"/>
    </xf>
    <xf numFmtId="0" fontId="46" fillId="0" borderId="96" xfId="24" applyFont="1" applyBorder="1" applyAlignment="1">
      <alignment horizontal="center" vertical="center" wrapText="1"/>
    </xf>
    <xf numFmtId="0" fontId="46" fillId="0" borderId="34" xfId="24" applyFont="1" applyBorder="1" applyAlignment="1">
      <alignment horizontal="center" vertical="center" wrapText="1"/>
    </xf>
    <xf numFmtId="0" fontId="46" fillId="0" borderId="94" xfId="24" applyFont="1" applyBorder="1" applyAlignment="1">
      <alignment horizontal="center" vertical="center" wrapText="1"/>
    </xf>
    <xf numFmtId="0" fontId="83" fillId="0" borderId="0" xfId="24" applyFont="1" applyAlignment="1">
      <alignment horizontal="center" wrapText="1"/>
    </xf>
    <xf numFmtId="0" fontId="46" fillId="0" borderId="89" xfId="24" applyFont="1" applyBorder="1" applyAlignment="1">
      <alignment horizontal="center" vertical="center" wrapText="1"/>
    </xf>
    <xf numFmtId="0" fontId="46" fillId="0" borderId="88" xfId="24" applyFont="1" applyBorder="1" applyAlignment="1">
      <alignment horizontal="center" vertical="center" wrapText="1"/>
    </xf>
    <xf numFmtId="0" fontId="46" fillId="0" borderId="99" xfId="24" applyFont="1" applyBorder="1" applyAlignment="1">
      <alignment horizontal="center" vertical="center" wrapText="1"/>
    </xf>
    <xf numFmtId="0" fontId="46" fillId="0" borderId="119" xfId="24" applyFont="1" applyBorder="1" applyAlignment="1">
      <alignment horizontal="center" vertical="center" wrapText="1"/>
    </xf>
    <xf numFmtId="0" fontId="95" fillId="0" borderId="99" xfId="24" applyFont="1" applyBorder="1" applyAlignment="1">
      <alignment horizontal="center" vertical="center" wrapText="1"/>
    </xf>
    <xf numFmtId="0" fontId="95" fillId="0" borderId="119" xfId="24" applyFont="1" applyBorder="1" applyAlignment="1">
      <alignment horizontal="center" vertical="center" wrapText="1"/>
    </xf>
    <xf numFmtId="0" fontId="94" fillId="0" borderId="118" xfId="24" applyFont="1" applyBorder="1" applyAlignment="1">
      <alignment wrapText="1"/>
    </xf>
    <xf numFmtId="0" fontId="46" fillId="0" borderId="115" xfId="24" applyFont="1" applyBorder="1" applyAlignment="1">
      <alignment horizontal="center" vertical="center" wrapText="1"/>
    </xf>
    <xf numFmtId="0" fontId="95" fillId="0" borderId="133" xfId="24" applyFont="1" applyBorder="1" applyAlignment="1">
      <alignment horizontal="center" vertical="center" wrapText="1"/>
    </xf>
    <xf numFmtId="0" fontId="46" fillId="0" borderId="138" xfId="24" applyFont="1" applyBorder="1" applyAlignment="1">
      <alignment horizontal="center" vertical="center" wrapText="1"/>
    </xf>
    <xf numFmtId="0" fontId="46" fillId="0" borderId="123" xfId="24" applyFont="1" applyBorder="1" applyAlignment="1">
      <alignment horizontal="center" vertical="center" wrapText="1"/>
    </xf>
    <xf numFmtId="0" fontId="46" fillId="0" borderId="121" xfId="24" applyFont="1" applyBorder="1" applyAlignment="1">
      <alignment horizontal="center" vertical="center" wrapText="1"/>
    </xf>
    <xf numFmtId="0" fontId="46" fillId="0" borderId="0" xfId="24" applyFont="1" applyAlignment="1">
      <alignment horizontal="right" wrapText="1"/>
    </xf>
    <xf numFmtId="0" fontId="83" fillId="0" borderId="118" xfId="24" applyFont="1" applyBorder="1" applyAlignment="1">
      <alignment horizontal="center" wrapText="1"/>
    </xf>
    <xf numFmtId="0" fontId="46" fillId="0" borderId="118" xfId="24" applyFont="1" applyBorder="1" applyAlignment="1">
      <alignment horizontal="center" vertical="center" textRotation="255" wrapText="1"/>
    </xf>
    <xf numFmtId="0" fontId="77" fillId="0" borderId="107" xfId="24" applyFont="1" applyBorder="1" applyAlignment="1">
      <alignment horizontal="center" vertical="center" textRotation="255" wrapText="1"/>
    </xf>
    <xf numFmtId="0" fontId="77" fillId="0" borderId="0" xfId="24" applyFont="1" applyAlignment="1">
      <alignment horizontal="center" vertical="center" textRotation="255" wrapText="1"/>
    </xf>
    <xf numFmtId="0" fontId="77" fillId="0" borderId="97" xfId="24" applyFont="1" applyBorder="1" applyAlignment="1">
      <alignment horizontal="center" vertical="center" textRotation="255" wrapText="1"/>
    </xf>
    <xf numFmtId="0" fontId="77" fillId="0" borderId="7" xfId="24" applyFont="1" applyBorder="1" applyAlignment="1">
      <alignment horizontal="center" vertical="center" textRotation="255" wrapText="1"/>
    </xf>
    <xf numFmtId="0" fontId="77" fillId="0" borderId="27" xfId="24" applyFont="1" applyBorder="1" applyAlignment="1">
      <alignment horizontal="center" vertical="center" textRotation="255" wrapText="1"/>
    </xf>
    <xf numFmtId="0" fontId="46" fillId="0" borderId="0" xfId="24" applyFont="1" applyAlignment="1">
      <alignment horizontal="center" vertical="center" textRotation="255" wrapText="1"/>
    </xf>
    <xf numFmtId="0" fontId="46" fillId="0" borderId="0" xfId="24" applyFont="1" applyAlignment="1">
      <alignment wrapText="1"/>
    </xf>
    <xf numFmtId="0" fontId="46" fillId="0" borderId="104" xfId="24" applyFont="1" applyBorder="1" applyAlignment="1">
      <alignment horizontal="center" vertical="center"/>
    </xf>
    <xf numFmtId="0" fontId="46" fillId="0" borderId="103" xfId="24" applyFont="1" applyBorder="1" applyAlignment="1">
      <alignment horizontal="center" vertical="center"/>
    </xf>
    <xf numFmtId="0" fontId="46" fillId="0" borderId="102" xfId="24" applyFont="1" applyBorder="1" applyAlignment="1">
      <alignment horizontal="center" vertical="center"/>
    </xf>
    <xf numFmtId="3" fontId="67" fillId="0" borderId="170" xfId="23" applyNumberFormat="1" applyFont="1" applyBorder="1" applyAlignment="1">
      <alignment horizontal="right" vertical="center"/>
    </xf>
    <xf numFmtId="3" fontId="67" fillId="0" borderId="28" xfId="23" applyNumberFormat="1" applyFont="1" applyBorder="1" applyAlignment="1">
      <alignment horizontal="right" vertical="center" wrapText="1"/>
    </xf>
    <xf numFmtId="3" fontId="67" fillId="0" borderId="28" xfId="23" applyNumberFormat="1" applyFont="1" applyBorder="1" applyAlignment="1">
      <alignment horizontal="left" vertical="center" wrapText="1"/>
    </xf>
    <xf numFmtId="0" fontId="67" fillId="0" borderId="171" xfId="23" applyFont="1" applyBorder="1">
      <alignment vertical="center"/>
    </xf>
    <xf numFmtId="0" fontId="67" fillId="0" borderId="171" xfId="23" applyFont="1" applyBorder="1" applyAlignment="1">
      <alignment vertical="center" wrapText="1"/>
    </xf>
    <xf numFmtId="3" fontId="60" fillId="0" borderId="172" xfId="23" applyNumberFormat="1" applyFont="1" applyBorder="1" applyAlignment="1">
      <alignment wrapText="1"/>
    </xf>
    <xf numFmtId="3" fontId="67" fillId="0" borderId="173" xfId="23" applyNumberFormat="1" applyFont="1" applyBorder="1" applyAlignment="1">
      <alignment horizontal="center" vertical="center" wrapText="1"/>
    </xf>
    <xf numFmtId="3" fontId="67" fillId="0" borderId="174" xfId="23" applyNumberFormat="1" applyFont="1" applyBorder="1" applyAlignment="1">
      <alignment horizontal="center" vertical="center" wrapText="1"/>
    </xf>
    <xf numFmtId="3" fontId="67" fillId="0" borderId="28" xfId="23" applyNumberFormat="1" applyFont="1" applyBorder="1" applyAlignment="1">
      <alignment horizontal="center" vertical="center" wrapText="1"/>
    </xf>
    <xf numFmtId="0" fontId="67" fillId="0" borderId="28" xfId="23" applyFont="1" applyBorder="1" applyAlignment="1">
      <alignment horizontal="center" vertical="center"/>
    </xf>
    <xf numFmtId="0" fontId="67" fillId="0" borderId="171" xfId="23" applyFont="1" applyBorder="1" applyAlignment="1">
      <alignment horizontal="center" vertical="center"/>
    </xf>
    <xf numFmtId="0" fontId="67" fillId="0" borderId="171" xfId="23" applyFont="1" applyBorder="1" applyAlignment="1">
      <alignment horizontal="center" vertical="center" wrapText="1"/>
    </xf>
    <xf numFmtId="3" fontId="67" fillId="0" borderId="170" xfId="23" applyNumberFormat="1" applyFont="1" applyBorder="1" applyAlignment="1">
      <alignment horizontal="center" vertical="center" wrapText="1"/>
    </xf>
    <xf numFmtId="3" fontId="67" fillId="0" borderId="171" xfId="23" applyNumberFormat="1" applyFont="1" applyBorder="1" applyAlignment="1">
      <alignment horizontal="center" vertical="center" wrapText="1"/>
    </xf>
    <xf numFmtId="0" fontId="67" fillId="0" borderId="170" xfId="23" applyFont="1" applyBorder="1" applyAlignment="1">
      <alignment horizontal="center" vertical="center" wrapText="1"/>
    </xf>
    <xf numFmtId="0" fontId="67" fillId="0" borderId="175" xfId="23" applyFont="1" applyBorder="1" applyAlignment="1">
      <alignment horizontal="center" vertical="center" wrapText="1"/>
    </xf>
    <xf numFmtId="0" fontId="67" fillId="0" borderId="171" xfId="23" applyFont="1" applyBorder="1" applyAlignment="1">
      <alignment horizontal="center" vertical="center" wrapText="1"/>
    </xf>
    <xf numFmtId="0" fontId="8" fillId="0" borderId="26" xfId="1" applyBorder="1" applyAlignment="1" applyProtection="1">
      <alignment vertical="center" wrapText="1"/>
    </xf>
  </cellXfs>
  <cellStyles count="139">
    <cellStyle name="20% - 輔色1 2" xfId="5" xr:uid="{00000000-0005-0000-0000-000000000000}"/>
    <cellStyle name="20% - 輔色2 2" xfId="6" xr:uid="{00000000-0005-0000-0000-000001000000}"/>
    <cellStyle name="20% - 輔色3 2" xfId="7" xr:uid="{00000000-0005-0000-0000-000002000000}"/>
    <cellStyle name="20% - 輔色4 2" xfId="8" xr:uid="{00000000-0005-0000-0000-000003000000}"/>
    <cellStyle name="20% - 輔色5 2" xfId="9" xr:uid="{00000000-0005-0000-0000-000004000000}"/>
    <cellStyle name="20% - 輔色6 2" xfId="10" xr:uid="{00000000-0005-0000-0000-000005000000}"/>
    <cellStyle name="40% - 輔色1 2" xfId="11" xr:uid="{00000000-0005-0000-0000-000006000000}"/>
    <cellStyle name="40% - 輔色2 2" xfId="12" xr:uid="{00000000-0005-0000-0000-000007000000}"/>
    <cellStyle name="40% - 輔色3 2" xfId="13" xr:uid="{00000000-0005-0000-0000-000008000000}"/>
    <cellStyle name="40% - 輔色4 2" xfId="14" xr:uid="{00000000-0005-0000-0000-000009000000}"/>
    <cellStyle name="40% - 輔色5 2" xfId="15" xr:uid="{00000000-0005-0000-0000-00000A000000}"/>
    <cellStyle name="40% - 輔色6 2" xfId="16" xr:uid="{00000000-0005-0000-0000-00000B000000}"/>
    <cellStyle name="60% - 輔色1 2" xfId="17" xr:uid="{00000000-0005-0000-0000-00000C000000}"/>
    <cellStyle name="60% - 輔色2 2" xfId="18" xr:uid="{00000000-0005-0000-0000-00000D000000}"/>
    <cellStyle name="60% - 輔色3 2" xfId="19" xr:uid="{00000000-0005-0000-0000-00000E000000}"/>
    <cellStyle name="60% - 輔色4 2" xfId="20" xr:uid="{00000000-0005-0000-0000-00000F000000}"/>
    <cellStyle name="60% - 輔色5 2" xfId="21" xr:uid="{00000000-0005-0000-0000-000010000000}"/>
    <cellStyle name="60% - 輔色6 2" xfId="22" xr:uid="{00000000-0005-0000-0000-000011000000}"/>
    <cellStyle name="一般" xfId="0" builtinId="0"/>
    <cellStyle name="一般 10" xfId="96" xr:uid="{00000000-0005-0000-0000-000013000000}"/>
    <cellStyle name="一般 11" xfId="97" xr:uid="{00000000-0005-0000-0000-000014000000}"/>
    <cellStyle name="一般 11 2" xfId="108" xr:uid="{00000000-0005-0000-0000-000015000000}"/>
    <cellStyle name="一般 12" xfId="115" xr:uid="{00000000-0005-0000-0000-000016000000}"/>
    <cellStyle name="一般 13" xfId="103" xr:uid="{00000000-0005-0000-0000-000017000000}"/>
    <cellStyle name="一般 2" xfId="4" xr:uid="{00000000-0005-0000-0000-000018000000}"/>
    <cellStyle name="一般 2 2" xfId="23" xr:uid="{00000000-0005-0000-0000-000019000000}"/>
    <cellStyle name="一般 2 2 2" xfId="135" xr:uid="{7F781133-AE28-48E9-BB64-8E8A5DE82351}"/>
    <cellStyle name="一般 2 3" xfId="24" xr:uid="{00000000-0005-0000-0000-00001A000000}"/>
    <cellStyle name="一般 2 4" xfId="99" xr:uid="{00000000-0005-0000-0000-00001B000000}"/>
    <cellStyle name="一般 2 5" xfId="104" xr:uid="{00000000-0005-0000-0000-00001C000000}"/>
    <cellStyle name="一般 3" xfId="25" xr:uid="{00000000-0005-0000-0000-00001D000000}"/>
    <cellStyle name="一般 3 2" xfId="26" xr:uid="{00000000-0005-0000-0000-00001E000000}"/>
    <cellStyle name="一般 3 3" xfId="136" xr:uid="{46EE3CDD-7459-46C1-AA48-707BE07613B0}"/>
    <cellStyle name="一般 4" xfId="3" xr:uid="{00000000-0005-0000-0000-00001F000000}"/>
    <cellStyle name="一般 4 2" xfId="27" xr:uid="{00000000-0005-0000-0000-000020000000}"/>
    <cellStyle name="一般 4 3" xfId="98" xr:uid="{00000000-0005-0000-0000-000021000000}"/>
    <cellStyle name="一般 4 4" xfId="105" xr:uid="{00000000-0005-0000-0000-000022000000}"/>
    <cellStyle name="一般 4_108年都市計畫公共設施已取得面積" xfId="88" xr:uid="{00000000-0005-0000-0000-000023000000}"/>
    <cellStyle name="一般 5" xfId="28" xr:uid="{00000000-0005-0000-0000-000024000000}"/>
    <cellStyle name="一般 5 2" xfId="101" xr:uid="{00000000-0005-0000-0000-000025000000}"/>
    <cellStyle name="一般 5 3" xfId="106" xr:uid="{00000000-0005-0000-0000-000026000000}"/>
    <cellStyle name="一般 6" xfId="29" xr:uid="{00000000-0005-0000-0000-000027000000}"/>
    <cellStyle name="一般 6 2" xfId="85" xr:uid="{00000000-0005-0000-0000-000028000000}"/>
    <cellStyle name="一般 6 3" xfId="100" xr:uid="{00000000-0005-0000-0000-000029000000}"/>
    <cellStyle name="一般 6 4" xfId="107" xr:uid="{00000000-0005-0000-0000-00002A000000}"/>
    <cellStyle name="一般 7" xfId="30" xr:uid="{00000000-0005-0000-0000-00002B000000}"/>
    <cellStyle name="一般 8" xfId="93" xr:uid="{00000000-0005-0000-0000-00002C000000}"/>
    <cellStyle name="一般 9" xfId="94" xr:uid="{00000000-0005-0000-0000-00002D000000}"/>
    <cellStyle name="一般_1252214050" xfId="132" xr:uid="{07FECE4E-628F-4AB2-A777-F38F0CC1A6E3}"/>
    <cellStyle name="一般_2522-14-05(104)" xfId="131" xr:uid="{BE0140AD-F2FE-49E4-B2CC-F472A862FC7C}"/>
    <cellStyle name="一般_86_縣市戶政報表程式0516" xfId="134" xr:uid="{FC570F15-B4E9-466B-9B8F-B78910A2067A}"/>
    <cellStyle name="一般_86_縣市戶政報表程式0516 2" xfId="137" xr:uid="{754C7EB3-57BE-4A46-AF15-0CFED17AEC5C}"/>
    <cellStyle name="一般_Sheet1" xfId="102" xr:uid="{00000000-0005-0000-0000-00002E000000}"/>
    <cellStyle name="一般_Sheet1_1112-06-01-3__鄉(鎮、市)各級租佃委員會調解調處案件" xfId="138" xr:uid="{31C7B3A7-A93E-4DD9-A9DF-14F401B675F5}"/>
    <cellStyle name="一般_身心障礙停車位" xfId="133" xr:uid="{AE61BEE9-5802-4256-8F22-2113F4D26642}"/>
    <cellStyle name="千分位 2" xfId="31" xr:uid="{00000000-0005-0000-0000-00002F000000}"/>
    <cellStyle name="千分位 2 2" xfId="32" xr:uid="{00000000-0005-0000-0000-000030000000}"/>
    <cellStyle name="千分位 2 2 2" xfId="33" xr:uid="{00000000-0005-0000-0000-000031000000}"/>
    <cellStyle name="千分位 3" xfId="34" xr:uid="{00000000-0005-0000-0000-000032000000}"/>
    <cellStyle name="千分位 3 2" xfId="35" xr:uid="{00000000-0005-0000-0000-000033000000}"/>
    <cellStyle name="千分位 4" xfId="36" xr:uid="{00000000-0005-0000-0000-000034000000}"/>
    <cellStyle name="千分位 5" xfId="95" xr:uid="{00000000-0005-0000-0000-000035000000}"/>
    <cellStyle name="千分位 6" xfId="109" xr:uid="{00000000-0005-0000-0000-000036000000}"/>
    <cellStyle name="中等 2" xfId="37" xr:uid="{00000000-0005-0000-0000-000037000000}"/>
    <cellStyle name="合計 2" xfId="38" xr:uid="{00000000-0005-0000-0000-000038000000}"/>
    <cellStyle name="合計 2 2" xfId="120" xr:uid="{00000000-0005-0000-0000-000039000000}"/>
    <cellStyle name="合計 2 2 2" xfId="126" xr:uid="{00000000-0005-0000-0000-00003A000000}"/>
    <cellStyle name="合計 2 3" xfId="119" xr:uid="{00000000-0005-0000-0000-00003B000000}"/>
    <cellStyle name="合計 2 4" xfId="110" xr:uid="{00000000-0005-0000-0000-00003C000000}"/>
    <cellStyle name="好 2" xfId="39" xr:uid="{00000000-0005-0000-0000-00003D000000}"/>
    <cellStyle name="好_108年都市計畫公共設施已取得面積" xfId="89" xr:uid="{00000000-0005-0000-0000-00003E000000}"/>
    <cellStyle name="好_108年都市計畫公共設施已取得面積_1" xfId="91" xr:uid="{00000000-0005-0000-0000-00003F000000}"/>
    <cellStyle name="好_1821-05-04照顧中低收入戶概況" xfId="40" xr:uid="{00000000-0005-0000-0000-000040000000}"/>
    <cellStyle name="好_1821-05-05中低收入戶數及人數按年齡別分" xfId="41" xr:uid="{00000000-0005-0000-0000-000041000000}"/>
    <cellStyle name="好_1836-01-13身心障礙者社區支持服務成果" xfId="42" xr:uid="{00000000-0005-0000-0000-000042000000}"/>
    <cellStyle name="好_1840-01-01-2推行社區發展工作概況(修正版)1010605" xfId="43" xr:uid="{00000000-0005-0000-0000-000043000000}"/>
    <cellStyle name="好_2922-01-03內政部直轄工商自由職業團體數及異動數" xfId="44" xr:uid="{00000000-0005-0000-0000-000044000000}"/>
    <cellStyle name="好_2922-01-04全國性社會團體數及異動數" xfId="45" xr:uid="{00000000-0005-0000-0000-000045000000}"/>
    <cellStyle name="好_Book2" xfId="46" xr:uid="{00000000-0005-0000-0000-000046000000}"/>
    <cellStyle name="好_一級身障" xfId="47" xr:uid="{00000000-0005-0000-0000-000047000000}"/>
    <cellStyle name="好_一級報表程式1020508" xfId="48" xr:uid="{00000000-0005-0000-0000-000048000000}"/>
    <cellStyle name="好_一級報表程式1020703" xfId="49" xr:uid="{00000000-0005-0000-0000-000049000000}"/>
    <cellStyle name="好_本部報表程式" xfId="50" xr:uid="{00000000-0005-0000-0000-00004A000000}"/>
    <cellStyle name="百分比 2" xfId="51" xr:uid="{00000000-0005-0000-0000-00004B000000}"/>
    <cellStyle name="計算方式 2" xfId="52" xr:uid="{00000000-0005-0000-0000-00004C000000}"/>
    <cellStyle name="計算方式 2 2" xfId="121" xr:uid="{00000000-0005-0000-0000-00004D000000}"/>
    <cellStyle name="計算方式 2 2 2" xfId="127" xr:uid="{00000000-0005-0000-0000-00004E000000}"/>
    <cellStyle name="計算方式 2 3" xfId="118" xr:uid="{00000000-0005-0000-0000-00004F000000}"/>
    <cellStyle name="計算方式 2 4" xfId="111" xr:uid="{00000000-0005-0000-0000-000050000000}"/>
    <cellStyle name="貨幣 2" xfId="53" xr:uid="{00000000-0005-0000-0000-000051000000}"/>
    <cellStyle name="貨幣 2 2" xfId="54" xr:uid="{00000000-0005-0000-0000-000052000000}"/>
    <cellStyle name="貨幣[0]_85fya初" xfId="86" xr:uid="{00000000-0005-0000-0000-000053000000}"/>
    <cellStyle name="連結的儲存格 2" xfId="55" xr:uid="{00000000-0005-0000-0000-000054000000}"/>
    <cellStyle name="備註 2" xfId="56" xr:uid="{00000000-0005-0000-0000-000055000000}"/>
    <cellStyle name="備註 2 2" xfId="122" xr:uid="{00000000-0005-0000-0000-000056000000}"/>
    <cellStyle name="備註 2 2 2" xfId="128" xr:uid="{00000000-0005-0000-0000-000057000000}"/>
    <cellStyle name="備註 2 3" xfId="117" xr:uid="{00000000-0005-0000-0000-000058000000}"/>
    <cellStyle name="備註 2 4" xfId="112" xr:uid="{00000000-0005-0000-0000-000059000000}"/>
    <cellStyle name="超連結" xfId="1" builtinId="8"/>
    <cellStyle name="超連結 2" xfId="2" xr:uid="{00000000-0005-0000-0000-00005B000000}"/>
    <cellStyle name="超連結 3" xfId="87" xr:uid="{00000000-0005-0000-0000-00005C000000}"/>
    <cellStyle name="說明文字 2" xfId="57" xr:uid="{00000000-0005-0000-0000-00005D000000}"/>
    <cellStyle name="輔色1 2" xfId="58" xr:uid="{00000000-0005-0000-0000-00005E000000}"/>
    <cellStyle name="輔色2 2" xfId="59" xr:uid="{00000000-0005-0000-0000-00005F000000}"/>
    <cellStyle name="輔色3 2" xfId="60" xr:uid="{00000000-0005-0000-0000-000060000000}"/>
    <cellStyle name="輔色4 2" xfId="61" xr:uid="{00000000-0005-0000-0000-000061000000}"/>
    <cellStyle name="輔色5 2" xfId="62" xr:uid="{00000000-0005-0000-0000-000062000000}"/>
    <cellStyle name="輔色6 2" xfId="63" xr:uid="{00000000-0005-0000-0000-000063000000}"/>
    <cellStyle name="標題 1 2" xfId="64" xr:uid="{00000000-0005-0000-0000-000064000000}"/>
    <cellStyle name="標題 2 2" xfId="65" xr:uid="{00000000-0005-0000-0000-000065000000}"/>
    <cellStyle name="標題 3 2" xfId="66" xr:uid="{00000000-0005-0000-0000-000066000000}"/>
    <cellStyle name="標題 4 2" xfId="67" xr:uid="{00000000-0005-0000-0000-000067000000}"/>
    <cellStyle name="標題 5" xfId="68" xr:uid="{00000000-0005-0000-0000-000068000000}"/>
    <cellStyle name="輸入 2" xfId="69" xr:uid="{00000000-0005-0000-0000-000069000000}"/>
    <cellStyle name="輸入 2 2" xfId="123" xr:uid="{00000000-0005-0000-0000-00006A000000}"/>
    <cellStyle name="輸入 2 2 2" xfId="129" xr:uid="{00000000-0005-0000-0000-00006B000000}"/>
    <cellStyle name="輸入 2 3" xfId="116" xr:uid="{00000000-0005-0000-0000-00006C000000}"/>
    <cellStyle name="輸入 2 4" xfId="113" xr:uid="{00000000-0005-0000-0000-00006D000000}"/>
    <cellStyle name="輸出 2" xfId="70" xr:uid="{00000000-0005-0000-0000-00006E000000}"/>
    <cellStyle name="輸出 2 2" xfId="124" xr:uid="{00000000-0005-0000-0000-00006F000000}"/>
    <cellStyle name="輸出 2 2 2" xfId="130" xr:uid="{00000000-0005-0000-0000-000070000000}"/>
    <cellStyle name="輸出 2 3" xfId="125" xr:uid="{00000000-0005-0000-0000-000071000000}"/>
    <cellStyle name="輸出 2 4" xfId="114" xr:uid="{00000000-0005-0000-0000-000072000000}"/>
    <cellStyle name="檢查儲存格 2" xfId="71" xr:uid="{00000000-0005-0000-0000-000073000000}"/>
    <cellStyle name="壞 2" xfId="72" xr:uid="{00000000-0005-0000-0000-000074000000}"/>
    <cellStyle name="壞_108年都市計畫公共設施已取得面積" xfId="90" xr:uid="{00000000-0005-0000-0000-000075000000}"/>
    <cellStyle name="壞_108年都市計畫公共設施已取得面積_1" xfId="92" xr:uid="{00000000-0005-0000-0000-000076000000}"/>
    <cellStyle name="壞_1821-05-04照顧中低收入戶概況" xfId="73" xr:uid="{00000000-0005-0000-0000-000077000000}"/>
    <cellStyle name="壞_1821-05-05中低收入戶數及人數按年齡別分" xfId="74" xr:uid="{00000000-0005-0000-0000-000078000000}"/>
    <cellStyle name="壞_1836-01-13身心障礙者社區支持服務成果" xfId="75" xr:uid="{00000000-0005-0000-0000-000079000000}"/>
    <cellStyle name="壞_1840-01-01-2推行社區發展工作概況(修正版)1010605" xfId="76" xr:uid="{00000000-0005-0000-0000-00007A000000}"/>
    <cellStyle name="壞_2922-01-03內政部直轄工商自由職業團體數及異動數" xfId="77" xr:uid="{00000000-0005-0000-0000-00007B000000}"/>
    <cellStyle name="壞_2922-01-04全國性社會團體數及異動數" xfId="78" xr:uid="{00000000-0005-0000-0000-00007C000000}"/>
    <cellStyle name="壞_Book2" xfId="79" xr:uid="{00000000-0005-0000-0000-00007D000000}"/>
    <cellStyle name="壞_一級身障" xfId="80" xr:uid="{00000000-0005-0000-0000-00007E000000}"/>
    <cellStyle name="壞_一級報表程式1020508" xfId="81" xr:uid="{00000000-0005-0000-0000-00007F000000}"/>
    <cellStyle name="壞_一級報表程式1020703" xfId="82" xr:uid="{00000000-0005-0000-0000-000080000000}"/>
    <cellStyle name="壞_本部報表程式" xfId="83" xr:uid="{00000000-0005-0000-0000-000081000000}"/>
    <cellStyle name="警告文字 2" xfId="84" xr:uid="{00000000-0005-0000-0000-00008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9</xdr:col>
      <xdr:colOff>390525</xdr:colOff>
      <xdr:row>36</xdr:row>
      <xdr:rowOff>0</xdr:rowOff>
    </xdr:from>
    <xdr:to>
      <xdr:col>12</xdr:col>
      <xdr:colOff>200025</xdr:colOff>
      <xdr:row>36</xdr:row>
      <xdr:rowOff>0</xdr:rowOff>
    </xdr:to>
    <xdr:sp macro="" textlink="">
      <xdr:nvSpPr>
        <xdr:cNvPr id="2" name="Text Box 2">
          <a:extLst>
            <a:ext uri="{FF2B5EF4-FFF2-40B4-BE49-F238E27FC236}">
              <a16:creationId xmlns:a16="http://schemas.microsoft.com/office/drawing/2014/main" id="{252961EB-57D1-4C26-B44C-6C22DACDE824}"/>
            </a:ext>
          </a:extLst>
        </xdr:cNvPr>
        <xdr:cNvSpPr txBox="1">
          <a:spLocks noChangeArrowheads="1"/>
        </xdr:cNvSpPr>
      </xdr:nvSpPr>
      <xdr:spPr bwMode="auto">
        <a:xfrm>
          <a:off x="5105400" y="12544425"/>
          <a:ext cx="12668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390525</xdr:colOff>
      <xdr:row>60</xdr:row>
      <xdr:rowOff>0</xdr:rowOff>
    </xdr:from>
    <xdr:to>
      <xdr:col>12</xdr:col>
      <xdr:colOff>200025</xdr:colOff>
      <xdr:row>60</xdr:row>
      <xdr:rowOff>0</xdr:rowOff>
    </xdr:to>
    <xdr:sp macro="" textlink="">
      <xdr:nvSpPr>
        <xdr:cNvPr id="3" name="Text Box 3">
          <a:extLst>
            <a:ext uri="{FF2B5EF4-FFF2-40B4-BE49-F238E27FC236}">
              <a16:creationId xmlns:a16="http://schemas.microsoft.com/office/drawing/2014/main" id="{44297B93-5FC4-4D62-B90E-5CA6281FC129}"/>
            </a:ext>
          </a:extLst>
        </xdr:cNvPr>
        <xdr:cNvSpPr txBox="1">
          <a:spLocks noChangeArrowheads="1"/>
        </xdr:cNvSpPr>
      </xdr:nvSpPr>
      <xdr:spPr bwMode="auto">
        <a:xfrm>
          <a:off x="5105400" y="21478875"/>
          <a:ext cx="12668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381000</xdr:colOff>
      <xdr:row>0</xdr:row>
      <xdr:rowOff>0</xdr:rowOff>
    </xdr:from>
    <xdr:to>
      <xdr:col>21</xdr:col>
      <xdr:colOff>542925</xdr:colOff>
      <xdr:row>2</xdr:row>
      <xdr:rowOff>19050</xdr:rowOff>
    </xdr:to>
    <xdr:grpSp>
      <xdr:nvGrpSpPr>
        <xdr:cNvPr id="4" name="Group 1">
          <a:extLst>
            <a:ext uri="{FF2B5EF4-FFF2-40B4-BE49-F238E27FC236}">
              <a16:creationId xmlns:a16="http://schemas.microsoft.com/office/drawing/2014/main" id="{0A077424-6667-447E-ABC3-0542B8CFAD5C}"/>
            </a:ext>
          </a:extLst>
        </xdr:cNvPr>
        <xdr:cNvGrpSpPr>
          <a:grpSpLocks/>
        </xdr:cNvGrpSpPr>
      </xdr:nvGrpSpPr>
      <xdr:grpSpPr bwMode="auto">
        <a:xfrm>
          <a:off x="7953375" y="0"/>
          <a:ext cx="3019425" cy="495300"/>
          <a:chOff x="54" y="86"/>
          <a:chExt cx="378" cy="48"/>
        </a:xfrm>
      </xdr:grpSpPr>
      <xdr:grpSp>
        <xdr:nvGrpSpPr>
          <xdr:cNvPr id="5" name="Group 2">
            <a:extLst>
              <a:ext uri="{FF2B5EF4-FFF2-40B4-BE49-F238E27FC236}">
                <a16:creationId xmlns:a16="http://schemas.microsoft.com/office/drawing/2014/main" id="{A77C3624-621E-0708-1599-F3985D4F6203}"/>
              </a:ext>
            </a:extLst>
          </xdr:cNvPr>
          <xdr:cNvGrpSpPr>
            <a:grpSpLocks/>
          </xdr:cNvGrpSpPr>
        </xdr:nvGrpSpPr>
        <xdr:grpSpPr bwMode="auto">
          <a:xfrm>
            <a:off x="54" y="86"/>
            <a:ext cx="378" cy="48"/>
            <a:chOff x="218" y="23"/>
            <a:chExt cx="259" cy="46"/>
          </a:xfrm>
        </xdr:grpSpPr>
        <xdr:sp macro="" textlink="">
          <xdr:nvSpPr>
            <xdr:cNvPr id="8" name="Rectangle 3">
              <a:extLst>
                <a:ext uri="{FF2B5EF4-FFF2-40B4-BE49-F238E27FC236}">
                  <a16:creationId xmlns:a16="http://schemas.microsoft.com/office/drawing/2014/main" id="{B2FA295A-0AAD-BDF8-D50A-017C7471E0B4}"/>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9" name="Line 4">
              <a:extLst>
                <a:ext uri="{FF2B5EF4-FFF2-40B4-BE49-F238E27FC236}">
                  <a16:creationId xmlns:a16="http://schemas.microsoft.com/office/drawing/2014/main" id="{54C7EAE9-04D0-7290-51BD-247E3D1D5F1A}"/>
                </a:ext>
              </a:extLst>
            </xdr:cNvPr>
            <xdr:cNvSpPr>
              <a:spLocks noChangeShapeType="1"/>
            </xdr:cNvSpPr>
          </xdr:nvSpPr>
          <xdr:spPr bwMode="auto">
            <a:xfrm>
              <a:off x="219" y="44"/>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5">
              <a:extLst>
                <a:ext uri="{FF2B5EF4-FFF2-40B4-BE49-F238E27FC236}">
                  <a16:creationId xmlns:a16="http://schemas.microsoft.com/office/drawing/2014/main" id="{FD3E6DBF-AA36-4C9F-D488-83533FC25338}"/>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6">
              <a:extLst>
                <a:ext uri="{FF2B5EF4-FFF2-40B4-BE49-F238E27FC236}">
                  <a16:creationId xmlns:a16="http://schemas.microsoft.com/office/drawing/2014/main" id="{6470A0D7-B7C1-4C09-CE90-CE2070381D7A}"/>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6" name="Line 7">
            <a:extLst>
              <a:ext uri="{FF2B5EF4-FFF2-40B4-BE49-F238E27FC236}">
                <a16:creationId xmlns:a16="http://schemas.microsoft.com/office/drawing/2014/main" id="{0F01ACBF-10F0-DEB8-1947-614510A0A27B}"/>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8">
            <a:extLst>
              <a:ext uri="{FF2B5EF4-FFF2-40B4-BE49-F238E27FC236}">
                <a16:creationId xmlns:a16="http://schemas.microsoft.com/office/drawing/2014/main" id="{D8BF6BA6-A921-2C73-1EB2-79B7E922A37E}"/>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390525</xdr:colOff>
      <xdr:row>26</xdr:row>
      <xdr:rowOff>47625</xdr:rowOff>
    </xdr:from>
    <xdr:to>
      <xdr:col>21</xdr:col>
      <xdr:colOff>552450</xdr:colOff>
      <xdr:row>29</xdr:row>
      <xdr:rowOff>0</xdr:rowOff>
    </xdr:to>
    <xdr:grpSp>
      <xdr:nvGrpSpPr>
        <xdr:cNvPr id="12" name="Group 1">
          <a:extLst>
            <a:ext uri="{FF2B5EF4-FFF2-40B4-BE49-F238E27FC236}">
              <a16:creationId xmlns:a16="http://schemas.microsoft.com/office/drawing/2014/main" id="{801E8C95-7DA6-4A5D-895A-59C4692C23D6}"/>
            </a:ext>
          </a:extLst>
        </xdr:cNvPr>
        <xdr:cNvGrpSpPr>
          <a:grpSpLocks/>
        </xdr:cNvGrpSpPr>
      </xdr:nvGrpSpPr>
      <xdr:grpSpPr bwMode="auto">
        <a:xfrm>
          <a:off x="7962900" y="9144000"/>
          <a:ext cx="3019425" cy="466725"/>
          <a:chOff x="54" y="86"/>
          <a:chExt cx="378" cy="48"/>
        </a:xfrm>
      </xdr:grpSpPr>
      <xdr:grpSp>
        <xdr:nvGrpSpPr>
          <xdr:cNvPr id="13" name="Group 2">
            <a:extLst>
              <a:ext uri="{FF2B5EF4-FFF2-40B4-BE49-F238E27FC236}">
                <a16:creationId xmlns:a16="http://schemas.microsoft.com/office/drawing/2014/main" id="{D5A0F2A7-1B63-D0A2-DCEB-86B1AA43882F}"/>
              </a:ext>
            </a:extLst>
          </xdr:cNvPr>
          <xdr:cNvGrpSpPr>
            <a:grpSpLocks/>
          </xdr:cNvGrpSpPr>
        </xdr:nvGrpSpPr>
        <xdr:grpSpPr bwMode="auto">
          <a:xfrm>
            <a:off x="54" y="86"/>
            <a:ext cx="378" cy="48"/>
            <a:chOff x="218" y="23"/>
            <a:chExt cx="259" cy="46"/>
          </a:xfrm>
        </xdr:grpSpPr>
        <xdr:sp macro="" textlink="">
          <xdr:nvSpPr>
            <xdr:cNvPr id="16" name="Rectangle 3">
              <a:extLst>
                <a:ext uri="{FF2B5EF4-FFF2-40B4-BE49-F238E27FC236}">
                  <a16:creationId xmlns:a16="http://schemas.microsoft.com/office/drawing/2014/main" id="{4A50930D-06E8-7767-43F3-672B9AE72625}"/>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17" name="Line 4">
              <a:extLst>
                <a:ext uri="{FF2B5EF4-FFF2-40B4-BE49-F238E27FC236}">
                  <a16:creationId xmlns:a16="http://schemas.microsoft.com/office/drawing/2014/main" id="{AC28F166-4AE6-671E-2D79-AA9594950C99}"/>
                </a:ext>
              </a:extLst>
            </xdr:cNvPr>
            <xdr:cNvSpPr>
              <a:spLocks noChangeShapeType="1"/>
            </xdr:cNvSpPr>
          </xdr:nvSpPr>
          <xdr:spPr bwMode="auto">
            <a:xfrm>
              <a:off x="219" y="46"/>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5">
              <a:extLst>
                <a:ext uri="{FF2B5EF4-FFF2-40B4-BE49-F238E27FC236}">
                  <a16:creationId xmlns:a16="http://schemas.microsoft.com/office/drawing/2014/main" id="{C9EE2389-4F1C-4ABC-E88D-EB88291F81F4}"/>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6">
              <a:extLst>
                <a:ext uri="{FF2B5EF4-FFF2-40B4-BE49-F238E27FC236}">
                  <a16:creationId xmlns:a16="http://schemas.microsoft.com/office/drawing/2014/main" id="{B3E19DBE-95CE-9471-39C7-CCE952DF2995}"/>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4" name="Line 7">
            <a:extLst>
              <a:ext uri="{FF2B5EF4-FFF2-40B4-BE49-F238E27FC236}">
                <a16:creationId xmlns:a16="http://schemas.microsoft.com/office/drawing/2014/main" id="{9DA0C6E6-0A70-AB7D-EE03-A8745A4AF4C8}"/>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8">
            <a:extLst>
              <a:ext uri="{FF2B5EF4-FFF2-40B4-BE49-F238E27FC236}">
                <a16:creationId xmlns:a16="http://schemas.microsoft.com/office/drawing/2014/main" id="{6BE06D14-6ADE-62B9-BD41-C9A853503C37}"/>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390525</xdr:colOff>
      <xdr:row>51</xdr:row>
      <xdr:rowOff>0</xdr:rowOff>
    </xdr:from>
    <xdr:to>
      <xdr:col>22</xdr:col>
      <xdr:colOff>0</xdr:colOff>
      <xdr:row>53</xdr:row>
      <xdr:rowOff>19050</xdr:rowOff>
    </xdr:to>
    <xdr:grpSp>
      <xdr:nvGrpSpPr>
        <xdr:cNvPr id="20" name="Group 1">
          <a:extLst>
            <a:ext uri="{FF2B5EF4-FFF2-40B4-BE49-F238E27FC236}">
              <a16:creationId xmlns:a16="http://schemas.microsoft.com/office/drawing/2014/main" id="{DBFD0FF3-07C6-4502-9014-9CD41C146CB5}"/>
            </a:ext>
          </a:extLst>
        </xdr:cNvPr>
        <xdr:cNvGrpSpPr>
          <a:grpSpLocks/>
        </xdr:cNvGrpSpPr>
      </xdr:nvGrpSpPr>
      <xdr:grpSpPr bwMode="auto">
        <a:xfrm>
          <a:off x="7962900" y="18135600"/>
          <a:ext cx="3028950" cy="476250"/>
          <a:chOff x="54" y="86"/>
          <a:chExt cx="379" cy="48"/>
        </a:xfrm>
      </xdr:grpSpPr>
      <xdr:grpSp>
        <xdr:nvGrpSpPr>
          <xdr:cNvPr id="21" name="Group 2">
            <a:extLst>
              <a:ext uri="{FF2B5EF4-FFF2-40B4-BE49-F238E27FC236}">
                <a16:creationId xmlns:a16="http://schemas.microsoft.com/office/drawing/2014/main" id="{EA39C5D4-038B-C084-5644-C2F6D3D89EE1}"/>
              </a:ext>
            </a:extLst>
          </xdr:cNvPr>
          <xdr:cNvGrpSpPr>
            <a:grpSpLocks/>
          </xdr:cNvGrpSpPr>
        </xdr:nvGrpSpPr>
        <xdr:grpSpPr bwMode="auto">
          <a:xfrm>
            <a:off x="54" y="86"/>
            <a:ext cx="379" cy="48"/>
            <a:chOff x="218" y="23"/>
            <a:chExt cx="260" cy="46"/>
          </a:xfrm>
        </xdr:grpSpPr>
        <xdr:sp macro="" textlink="">
          <xdr:nvSpPr>
            <xdr:cNvPr id="24" name="Rectangle 3">
              <a:extLst>
                <a:ext uri="{FF2B5EF4-FFF2-40B4-BE49-F238E27FC236}">
                  <a16:creationId xmlns:a16="http://schemas.microsoft.com/office/drawing/2014/main" id="{695C6824-5694-5779-2506-EAA74D5A4F63}"/>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25" name="Line 4">
              <a:extLst>
                <a:ext uri="{FF2B5EF4-FFF2-40B4-BE49-F238E27FC236}">
                  <a16:creationId xmlns:a16="http://schemas.microsoft.com/office/drawing/2014/main" id="{39E9C649-EB0E-1A9F-FC8F-912817736342}"/>
                </a:ext>
              </a:extLst>
            </xdr:cNvPr>
            <xdr:cNvSpPr>
              <a:spLocks noChangeShapeType="1"/>
            </xdr:cNvSpPr>
          </xdr:nvSpPr>
          <xdr:spPr bwMode="auto">
            <a:xfrm>
              <a:off x="221" y="43"/>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5">
              <a:extLst>
                <a:ext uri="{FF2B5EF4-FFF2-40B4-BE49-F238E27FC236}">
                  <a16:creationId xmlns:a16="http://schemas.microsoft.com/office/drawing/2014/main" id="{56D4B2A7-9DAF-C4BB-7BFD-B6F002752570}"/>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6">
              <a:extLst>
                <a:ext uri="{FF2B5EF4-FFF2-40B4-BE49-F238E27FC236}">
                  <a16:creationId xmlns:a16="http://schemas.microsoft.com/office/drawing/2014/main" id="{63319E67-DF2E-9EDC-4E08-BDE5EB7043BE}"/>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2" name="Line 7">
            <a:extLst>
              <a:ext uri="{FF2B5EF4-FFF2-40B4-BE49-F238E27FC236}">
                <a16:creationId xmlns:a16="http://schemas.microsoft.com/office/drawing/2014/main" id="{FD219994-7ED8-14AE-B72E-C99A1EEC3C19}"/>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8">
            <a:extLst>
              <a:ext uri="{FF2B5EF4-FFF2-40B4-BE49-F238E27FC236}">
                <a16:creationId xmlns:a16="http://schemas.microsoft.com/office/drawing/2014/main" id="{38335354-DB20-0DD0-A63E-089C79DC7A2C}"/>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32</xdr:col>
      <xdr:colOff>314325</xdr:colOff>
      <xdr:row>0</xdr:row>
      <xdr:rowOff>0</xdr:rowOff>
    </xdr:from>
    <xdr:to>
      <xdr:col>38</xdr:col>
      <xdr:colOff>19050</xdr:colOff>
      <xdr:row>2</xdr:row>
      <xdr:rowOff>19050</xdr:rowOff>
    </xdr:to>
    <xdr:grpSp>
      <xdr:nvGrpSpPr>
        <xdr:cNvPr id="28" name="Group 1">
          <a:extLst>
            <a:ext uri="{FF2B5EF4-FFF2-40B4-BE49-F238E27FC236}">
              <a16:creationId xmlns:a16="http://schemas.microsoft.com/office/drawing/2014/main" id="{5720DDA9-125E-4B41-8E3C-4F88355AC397}"/>
            </a:ext>
          </a:extLst>
        </xdr:cNvPr>
        <xdr:cNvGrpSpPr>
          <a:grpSpLocks/>
        </xdr:cNvGrpSpPr>
      </xdr:nvGrpSpPr>
      <xdr:grpSpPr bwMode="auto">
        <a:xfrm>
          <a:off x="16868775" y="0"/>
          <a:ext cx="2847975" cy="495300"/>
          <a:chOff x="54" y="86"/>
          <a:chExt cx="378" cy="48"/>
        </a:xfrm>
      </xdr:grpSpPr>
      <xdr:grpSp>
        <xdr:nvGrpSpPr>
          <xdr:cNvPr id="29" name="Group 2">
            <a:extLst>
              <a:ext uri="{FF2B5EF4-FFF2-40B4-BE49-F238E27FC236}">
                <a16:creationId xmlns:a16="http://schemas.microsoft.com/office/drawing/2014/main" id="{C4AE7740-6186-9132-FBBB-1F9830507817}"/>
              </a:ext>
            </a:extLst>
          </xdr:cNvPr>
          <xdr:cNvGrpSpPr>
            <a:grpSpLocks/>
          </xdr:cNvGrpSpPr>
        </xdr:nvGrpSpPr>
        <xdr:grpSpPr bwMode="auto">
          <a:xfrm>
            <a:off x="54" y="86"/>
            <a:ext cx="378" cy="48"/>
            <a:chOff x="218" y="23"/>
            <a:chExt cx="259" cy="46"/>
          </a:xfrm>
        </xdr:grpSpPr>
        <xdr:sp macro="" textlink="">
          <xdr:nvSpPr>
            <xdr:cNvPr id="32" name="Rectangle 3">
              <a:extLst>
                <a:ext uri="{FF2B5EF4-FFF2-40B4-BE49-F238E27FC236}">
                  <a16:creationId xmlns:a16="http://schemas.microsoft.com/office/drawing/2014/main" id="{35FCB03B-A19B-54F8-37A7-9F73B4776520}"/>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33" name="Line 4">
              <a:extLst>
                <a:ext uri="{FF2B5EF4-FFF2-40B4-BE49-F238E27FC236}">
                  <a16:creationId xmlns:a16="http://schemas.microsoft.com/office/drawing/2014/main" id="{C3A1B5B2-11A7-6EA6-ECD3-79ADDE226E60}"/>
                </a:ext>
              </a:extLst>
            </xdr:cNvPr>
            <xdr:cNvSpPr>
              <a:spLocks noChangeShapeType="1"/>
            </xdr:cNvSpPr>
          </xdr:nvSpPr>
          <xdr:spPr bwMode="auto">
            <a:xfrm>
              <a:off x="220" y="42"/>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5">
              <a:extLst>
                <a:ext uri="{FF2B5EF4-FFF2-40B4-BE49-F238E27FC236}">
                  <a16:creationId xmlns:a16="http://schemas.microsoft.com/office/drawing/2014/main" id="{B1B58801-7338-1843-5629-6864DA96CFE9}"/>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6">
              <a:extLst>
                <a:ext uri="{FF2B5EF4-FFF2-40B4-BE49-F238E27FC236}">
                  <a16:creationId xmlns:a16="http://schemas.microsoft.com/office/drawing/2014/main" id="{2787B1FB-6C1F-CCD3-8F27-0EE5F62AB80F}"/>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 name="Line 7">
            <a:extLst>
              <a:ext uri="{FF2B5EF4-FFF2-40B4-BE49-F238E27FC236}">
                <a16:creationId xmlns:a16="http://schemas.microsoft.com/office/drawing/2014/main" id="{5846CC78-27DF-B9C1-C67F-15F70D908E5C}"/>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8">
            <a:extLst>
              <a:ext uri="{FF2B5EF4-FFF2-40B4-BE49-F238E27FC236}">
                <a16:creationId xmlns:a16="http://schemas.microsoft.com/office/drawing/2014/main" id="{6E5C5697-14C9-E1CC-2EA1-3C14B1BB1DDF}"/>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0</xdr:rowOff>
    </xdr:from>
    <xdr:to>
      <xdr:col>15</xdr:col>
      <xdr:colOff>0</xdr:colOff>
      <xdr:row>6</xdr:row>
      <xdr:rowOff>0</xdr:rowOff>
    </xdr:to>
    <xdr:sp macro="" textlink="">
      <xdr:nvSpPr>
        <xdr:cNvPr id="2" name="Text Box 1">
          <a:extLst>
            <a:ext uri="{FF2B5EF4-FFF2-40B4-BE49-F238E27FC236}">
              <a16:creationId xmlns:a16="http://schemas.microsoft.com/office/drawing/2014/main" id="{E0BDDA4C-CC4E-4D7D-B410-2464A7CDF31F}"/>
            </a:ext>
          </a:extLst>
        </xdr:cNvPr>
        <xdr:cNvSpPr txBox="1">
          <a:spLocks noChangeArrowheads="1"/>
        </xdr:cNvSpPr>
      </xdr:nvSpPr>
      <xdr:spPr bwMode="auto">
        <a:xfrm>
          <a:off x="10287000" y="12573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12</xdr:col>
      <xdr:colOff>76200</xdr:colOff>
      <xdr:row>8</xdr:row>
      <xdr:rowOff>0</xdr:rowOff>
    </xdr:from>
    <xdr:ext cx="104775" cy="228600"/>
    <xdr:sp macro="" textlink="">
      <xdr:nvSpPr>
        <xdr:cNvPr id="3" name="Text Box 2">
          <a:extLst>
            <a:ext uri="{FF2B5EF4-FFF2-40B4-BE49-F238E27FC236}">
              <a16:creationId xmlns:a16="http://schemas.microsoft.com/office/drawing/2014/main" id="{F8D617F4-793F-4506-A888-DF2A95821E8C}"/>
            </a:ext>
          </a:extLst>
        </xdr:cNvPr>
        <xdr:cNvSpPr txBox="1">
          <a:spLocks noChangeArrowheads="1"/>
        </xdr:cNvSpPr>
      </xdr:nvSpPr>
      <xdr:spPr bwMode="auto">
        <a:xfrm>
          <a:off x="8305800" y="1676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2" name="Text Box 1">
          <a:extLst>
            <a:ext uri="{FF2B5EF4-FFF2-40B4-BE49-F238E27FC236}">
              <a16:creationId xmlns:a16="http://schemas.microsoft.com/office/drawing/2014/main" id="{A5CDD420-D536-47FE-9E39-091A9DA04667}"/>
            </a:ext>
          </a:extLst>
        </xdr:cNvPr>
        <xdr:cNvSpPr txBox="1">
          <a:spLocks noChangeArrowheads="1"/>
        </xdr:cNvSpPr>
      </xdr:nvSpPr>
      <xdr:spPr bwMode="auto">
        <a:xfrm>
          <a:off x="10315575" y="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8</xdr:row>
      <xdr:rowOff>38100</xdr:rowOff>
    </xdr:from>
    <xdr:to>
      <xdr:col>13</xdr:col>
      <xdr:colOff>201954</xdr:colOff>
      <xdr:row>9</xdr:row>
      <xdr:rowOff>190500</xdr:rowOff>
    </xdr:to>
    <xdr:sp macro="" textlink="">
      <xdr:nvSpPr>
        <xdr:cNvPr id="2" name="Text Box 1">
          <a:extLst>
            <a:ext uri="{FF2B5EF4-FFF2-40B4-BE49-F238E27FC236}">
              <a16:creationId xmlns:a16="http://schemas.microsoft.com/office/drawing/2014/main" id="{1CFE163B-2835-4559-9D04-2835BBA94049}"/>
            </a:ext>
          </a:extLst>
        </xdr:cNvPr>
        <xdr:cNvSpPr txBox="1">
          <a:spLocks noChangeArrowheads="1"/>
        </xdr:cNvSpPr>
      </xdr:nvSpPr>
      <xdr:spPr bwMode="auto">
        <a:xfrm>
          <a:off x="6638925" y="1905000"/>
          <a:ext cx="1506879" cy="428625"/>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11</xdr:col>
      <xdr:colOff>0</xdr:colOff>
      <xdr:row>33</xdr:row>
      <xdr:rowOff>0</xdr:rowOff>
    </xdr:from>
    <xdr:to>
      <xdr:col>13</xdr:col>
      <xdr:colOff>201954</xdr:colOff>
      <xdr:row>33</xdr:row>
      <xdr:rowOff>0</xdr:rowOff>
    </xdr:to>
    <xdr:sp macro="" textlink="">
      <xdr:nvSpPr>
        <xdr:cNvPr id="3" name="Text Box 2">
          <a:extLst>
            <a:ext uri="{FF2B5EF4-FFF2-40B4-BE49-F238E27FC236}">
              <a16:creationId xmlns:a16="http://schemas.microsoft.com/office/drawing/2014/main" id="{5234691D-116E-4AF9-B58B-F563E81B8AD8}"/>
            </a:ext>
          </a:extLst>
        </xdr:cNvPr>
        <xdr:cNvSpPr txBox="1">
          <a:spLocks noChangeArrowheads="1"/>
        </xdr:cNvSpPr>
      </xdr:nvSpPr>
      <xdr:spPr bwMode="auto">
        <a:xfrm>
          <a:off x="6638925" y="8772525"/>
          <a:ext cx="1506879"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11</xdr:col>
      <xdr:colOff>0</xdr:colOff>
      <xdr:row>33</xdr:row>
      <xdr:rowOff>0</xdr:rowOff>
    </xdr:from>
    <xdr:to>
      <xdr:col>13</xdr:col>
      <xdr:colOff>201954</xdr:colOff>
      <xdr:row>33</xdr:row>
      <xdr:rowOff>0</xdr:rowOff>
    </xdr:to>
    <xdr:sp macro="" textlink="">
      <xdr:nvSpPr>
        <xdr:cNvPr id="4" name="Text Box 3">
          <a:extLst>
            <a:ext uri="{FF2B5EF4-FFF2-40B4-BE49-F238E27FC236}">
              <a16:creationId xmlns:a16="http://schemas.microsoft.com/office/drawing/2014/main" id="{2812AA14-095E-4FAE-B9E3-1B2254382B9E}"/>
            </a:ext>
          </a:extLst>
        </xdr:cNvPr>
        <xdr:cNvSpPr txBox="1">
          <a:spLocks noChangeArrowheads="1"/>
        </xdr:cNvSpPr>
      </xdr:nvSpPr>
      <xdr:spPr bwMode="auto">
        <a:xfrm>
          <a:off x="6638925" y="8772525"/>
          <a:ext cx="1506879"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data_108\14%20&#36039;&#35338;&#23460;\02%20&#20027;&#35336;&#23460;&#20844;&#21578;&#20107;&#38917;\108&#24180;&#38928;&#21578;&#32113;&#35336;&#36039;&#26009;&#30332;&#24067;&#26178;&#38291;12.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市計畫區域內現有已開闢道路長度及面積 (2)"/>
      <sheetName val="預告統計資料發布時間表"/>
      <sheetName val="公庫收支背景說明"/>
      <sheetName val="資源回收背景說明 "/>
      <sheetName val="垃圾清理狀況背景說明"/>
      <sheetName val="巨大垃圾統計背景說明"/>
      <sheetName val="都市公共設施用地取得面積"/>
      <sheetName val="都市計畫土地使用分區面積"/>
      <sheetName val="都市區域內現有已開闢道路及面積"/>
      <sheetName val="停車位概況-都市計畫區內路外"/>
      <sheetName val="停車位概況-路邊停車位"/>
      <sheetName val="區內路外身心障礙者專用停車位"/>
      <sheetName val="路邊停車-身心障礙者專用停車位"/>
      <sheetName val="耕地面積背景說明"/>
      <sheetName val="現有農機數量"/>
      <sheetName val="農路改善及維護工程"/>
      <sheetName val="獨居老人人數及服務概況背景說明"/>
      <sheetName val="推行社區發展協會工作成果"/>
      <sheetName val="社會福利工作人員數背景說明"/>
      <sheetName val="社會工作專職人員數背景說明"/>
      <sheetName val="環保人員概況背景說明"/>
      <sheetName val="垃圾處理(廠)處理量及垃圾清理車輛與機具"/>
      <sheetName val="公墓設施概況統計資料背景說明"/>
      <sheetName val="骨灰(骸)存放設施概況背景說明"/>
      <sheetName val="火化場設施概況背景說明背景說明"/>
      <sheetName val="殯儀館設施概況背景說明背景說明"/>
      <sheetName val="殯葬管理業務概況背景說明"/>
      <sheetName val="殯葬服務業概況背景說明"/>
      <sheetName val="調解業務概況"/>
      <sheetName val="調解委員會組織概況"/>
      <sheetName val="調解方式概況"/>
      <sheetName val="背景說明 (2)"/>
      <sheetName val="107年12月公庫收支"/>
      <sheetName val="108年1月公庫收支"/>
      <sheetName val="108年2月公庫收支"/>
      <sheetName val="108年3月公庫收支"/>
      <sheetName val="108年4月公庫收支"/>
      <sheetName val="108年5月公庫收支"/>
      <sheetName val="108年6月公庫收支"/>
      <sheetName val="108年7月公庫收支"/>
      <sheetName val="108年8月公庫收支"/>
      <sheetName val="108年9月公庫收支"/>
      <sheetName val="108年10月公庫收支"/>
      <sheetName val="108年11月公庫收支"/>
      <sheetName val="108年12月公庫收支"/>
      <sheetName val="107年12月資源回收"/>
      <sheetName val="108年1月資源回收 "/>
      <sheetName val="108年2月資源回收"/>
      <sheetName val="108年3月資源回收"/>
      <sheetName val="108年4月資源回收"/>
      <sheetName val="108年5月資源回收"/>
      <sheetName val="108年6月資源回收"/>
      <sheetName val="108年7月資源回收"/>
      <sheetName val="108年8月資源回收"/>
      <sheetName val="108年9月資源回收"/>
      <sheetName val="108年10月資源回收"/>
      <sheetName val="108年11月資源回收"/>
      <sheetName val="108年12月資源回收"/>
      <sheetName val="107年12月垃圾清理"/>
      <sheetName val="108年1月垃圾清理"/>
      <sheetName val="108年2月垃圾清理"/>
      <sheetName val="108年3月垃圾清理"/>
      <sheetName val="108年4月垃圾清理"/>
      <sheetName val="108年5月垃圾清理"/>
      <sheetName val="108年6月垃圾清理"/>
      <sheetName val="108年7月垃圾清理"/>
      <sheetName val="108年8月垃圾清理"/>
      <sheetName val="108年9月垃圾清理"/>
      <sheetName val="108年10月垃圾清理"/>
      <sheetName val="108年11月垃圾清理"/>
      <sheetName val="108年12月垃圾清理"/>
      <sheetName val="107年12月巨大垃圾"/>
      <sheetName val="108年1月巨大垃圾"/>
      <sheetName val="108年2月巨大垃圾"/>
      <sheetName val="108年3月巨大垃圾"/>
      <sheetName val="108年4月巨大垃圾"/>
      <sheetName val="108年5月巨大垃圾"/>
      <sheetName val="108年6月巨大垃圾"/>
      <sheetName val="108年7月巨大垃圾"/>
      <sheetName val="108年8月巨大垃圾"/>
      <sheetName val="108年9月巨大垃圾"/>
      <sheetName val="107年12月環保人員概況續3"/>
      <sheetName val="108年1~6月環保人員概況續3"/>
      <sheetName val="107年7~12月垃圾處理場廠及清理設備"/>
      <sheetName val="108年1~6月垃圾處理場廠及清理設備"/>
      <sheetName val="107年都市計畫公共設施用地已取得面積"/>
      <sheetName val="107年都市計畫土地使用分區面積"/>
      <sheetName val="都市計畫區域內現有已開闢道路長度及面積"/>
      <sheetName val="107年第4季都市區內路外"/>
      <sheetName val="108年第1季都市區內路外"/>
      <sheetName val="108年第2季都市區內路外"/>
      <sheetName val="108年第3季都市區內路外"/>
      <sheetName val="107年第4季路邊停車位"/>
      <sheetName val="108年第1季路邊停車位"/>
      <sheetName val="108年第2季路邊停車位"/>
      <sheetName val="108年第3季路邊停車位"/>
      <sheetName val="107年第4季區內路外身心障礙停車位"/>
      <sheetName val="108年第1季區內路外身心障礙停車位 "/>
      <sheetName val="108年第2季區內路外身心障礙停車位 "/>
      <sheetName val="108年第3季區內路外身心障礙停車位 "/>
      <sheetName val="107年第4季路邊身心障礙停車位"/>
      <sheetName val="108年第1季路邊身心障礙停車位"/>
      <sheetName val="108年第2季路邊身心障礙停車位"/>
      <sheetName val="108年第3季路邊身心障礙停車位"/>
      <sheetName val="107年耕地面績"/>
      <sheetName val="107年現有農機數"/>
      <sheetName val="107年現有農機數 (續完)"/>
      <sheetName val="107年農路改善及維護工程"/>
      <sheetName val="107年7~12月獨居老人"/>
      <sheetName val="108年第一季獨居老人"/>
      <sheetName val="108年第二季獨居老人"/>
      <sheetName val="108年第三季獨居老人"/>
      <sheetName val="107年社會福利工作人員數"/>
      <sheetName val="107年社會工作專職人員數"/>
      <sheetName val="107年度公墓設施概況"/>
      <sheetName val="107年骨灰骸存放設施概況"/>
      <sheetName val="107年火化場設施概況"/>
      <sheetName val="107年殯儀館設施概況"/>
      <sheetName val="107年殯葬管理業務概況"/>
      <sheetName val="107年殯葬服務業概況"/>
      <sheetName val="107年各級宗教財團法人概況"/>
      <sheetName val="107年各級宗教財團法人概況續1"/>
      <sheetName val="107年教會(堂)概況"/>
      <sheetName val="107年寺廟登記概況"/>
      <sheetName val="107年宗教團體興辦公益慈善及社會教化事業概況"/>
      <sheetName val="107年辦理調解業務概況"/>
      <sheetName val="107年調解委員會組織概況"/>
      <sheetName val="107年辦理調解方式概況"/>
      <sheetName val="工作表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8"/>
  <sheetViews>
    <sheetView tabSelected="1" zoomScaleNormal="100" zoomScaleSheetLayoutView="80" workbookViewId="0">
      <selection activeCell="F16" sqref="F16"/>
    </sheetView>
  </sheetViews>
  <sheetFormatPr defaultColWidth="8.75" defaultRowHeight="16.5"/>
  <cols>
    <col min="1" max="1" width="9.25" style="47" customWidth="1"/>
    <col min="2" max="2" width="14.25" style="29" customWidth="1"/>
    <col min="3" max="3" width="8.5" style="29" customWidth="1"/>
    <col min="4" max="15" width="11.625" style="52" customWidth="1"/>
    <col min="16" max="16" width="11.625" style="29" customWidth="1"/>
    <col min="17" max="17" width="1.25" style="29" customWidth="1"/>
    <col min="18" max="18" width="8.75" style="29" hidden="1" customWidth="1"/>
    <col min="19" max="256" width="8.75" style="29"/>
    <col min="257" max="257" width="9.25" style="29" customWidth="1"/>
    <col min="258" max="258" width="14.25" style="29" customWidth="1"/>
    <col min="259" max="259" width="8.5" style="29" customWidth="1"/>
    <col min="260" max="272" width="11.625" style="29" customWidth="1"/>
    <col min="273" max="273" width="1.875" style="29" customWidth="1"/>
    <col min="274" max="512" width="8.75" style="29"/>
    <col min="513" max="513" width="9.25" style="29" customWidth="1"/>
    <col min="514" max="514" width="14.25" style="29" customWidth="1"/>
    <col min="515" max="515" width="8.5" style="29" customWidth="1"/>
    <col min="516" max="528" width="11.625" style="29" customWidth="1"/>
    <col min="529" max="529" width="1.875" style="29" customWidth="1"/>
    <col min="530" max="768" width="8.75" style="29"/>
    <col min="769" max="769" width="9.25" style="29" customWidth="1"/>
    <col min="770" max="770" width="14.25" style="29" customWidth="1"/>
    <col min="771" max="771" width="8.5" style="29" customWidth="1"/>
    <col min="772" max="784" width="11.625" style="29" customWidth="1"/>
    <col min="785" max="785" width="1.875" style="29" customWidth="1"/>
    <col min="786" max="1024" width="8.75" style="29"/>
    <col min="1025" max="1025" width="9.25" style="29" customWidth="1"/>
    <col min="1026" max="1026" width="14.25" style="29" customWidth="1"/>
    <col min="1027" max="1027" width="8.5" style="29" customWidth="1"/>
    <col min="1028" max="1040" width="11.625" style="29" customWidth="1"/>
    <col min="1041" max="1041" width="1.875" style="29" customWidth="1"/>
    <col min="1042" max="1280" width="8.75" style="29"/>
    <col min="1281" max="1281" width="9.25" style="29" customWidth="1"/>
    <col min="1282" max="1282" width="14.25" style="29" customWidth="1"/>
    <col min="1283" max="1283" width="8.5" style="29" customWidth="1"/>
    <col min="1284" max="1296" width="11.625" style="29" customWidth="1"/>
    <col min="1297" max="1297" width="1.875" style="29" customWidth="1"/>
    <col min="1298" max="1536" width="8.75" style="29"/>
    <col min="1537" max="1537" width="9.25" style="29" customWidth="1"/>
    <col min="1538" max="1538" width="14.25" style="29" customWidth="1"/>
    <col min="1539" max="1539" width="8.5" style="29" customWidth="1"/>
    <col min="1540" max="1552" width="11.625" style="29" customWidth="1"/>
    <col min="1553" max="1553" width="1.875" style="29" customWidth="1"/>
    <col min="1554" max="1792" width="8.75" style="29"/>
    <col min="1793" max="1793" width="9.25" style="29" customWidth="1"/>
    <col min="1794" max="1794" width="14.25" style="29" customWidth="1"/>
    <col min="1795" max="1795" width="8.5" style="29" customWidth="1"/>
    <col min="1796" max="1808" width="11.625" style="29" customWidth="1"/>
    <col min="1809" max="1809" width="1.875" style="29" customWidth="1"/>
    <col min="1810" max="2048" width="8.75" style="29"/>
    <col min="2049" max="2049" width="9.25" style="29" customWidth="1"/>
    <col min="2050" max="2050" width="14.25" style="29" customWidth="1"/>
    <col min="2051" max="2051" width="8.5" style="29" customWidth="1"/>
    <col min="2052" max="2064" width="11.625" style="29" customWidth="1"/>
    <col min="2065" max="2065" width="1.875" style="29" customWidth="1"/>
    <col min="2066" max="2304" width="8.75" style="29"/>
    <col min="2305" max="2305" width="9.25" style="29" customWidth="1"/>
    <col min="2306" max="2306" width="14.25" style="29" customWidth="1"/>
    <col min="2307" max="2307" width="8.5" style="29" customWidth="1"/>
    <col min="2308" max="2320" width="11.625" style="29" customWidth="1"/>
    <col min="2321" max="2321" width="1.875" style="29" customWidth="1"/>
    <col min="2322" max="2560" width="8.75" style="29"/>
    <col min="2561" max="2561" width="9.25" style="29" customWidth="1"/>
    <col min="2562" max="2562" width="14.25" style="29" customWidth="1"/>
    <col min="2563" max="2563" width="8.5" style="29" customWidth="1"/>
    <col min="2564" max="2576" width="11.625" style="29" customWidth="1"/>
    <col min="2577" max="2577" width="1.875" style="29" customWidth="1"/>
    <col min="2578" max="2816" width="8.75" style="29"/>
    <col min="2817" max="2817" width="9.25" style="29" customWidth="1"/>
    <col min="2818" max="2818" width="14.25" style="29" customWidth="1"/>
    <col min="2819" max="2819" width="8.5" style="29" customWidth="1"/>
    <col min="2820" max="2832" width="11.625" style="29" customWidth="1"/>
    <col min="2833" max="2833" width="1.875" style="29" customWidth="1"/>
    <col min="2834" max="3072" width="8.75" style="29"/>
    <col min="3073" max="3073" width="9.25" style="29" customWidth="1"/>
    <col min="3074" max="3074" width="14.25" style="29" customWidth="1"/>
    <col min="3075" max="3075" width="8.5" style="29" customWidth="1"/>
    <col min="3076" max="3088" width="11.625" style="29" customWidth="1"/>
    <col min="3089" max="3089" width="1.875" style="29" customWidth="1"/>
    <col min="3090" max="3328" width="8.75" style="29"/>
    <col min="3329" max="3329" width="9.25" style="29" customWidth="1"/>
    <col min="3330" max="3330" width="14.25" style="29" customWidth="1"/>
    <col min="3331" max="3331" width="8.5" style="29" customWidth="1"/>
    <col min="3332" max="3344" width="11.625" style="29" customWidth="1"/>
    <col min="3345" max="3345" width="1.875" style="29" customWidth="1"/>
    <col min="3346" max="3584" width="8.75" style="29"/>
    <col min="3585" max="3585" width="9.25" style="29" customWidth="1"/>
    <col min="3586" max="3586" width="14.25" style="29" customWidth="1"/>
    <col min="3587" max="3587" width="8.5" style="29" customWidth="1"/>
    <col min="3588" max="3600" width="11.625" style="29" customWidth="1"/>
    <col min="3601" max="3601" width="1.875" style="29" customWidth="1"/>
    <col min="3602" max="3840" width="8.75" style="29"/>
    <col min="3841" max="3841" width="9.25" style="29" customWidth="1"/>
    <col min="3842" max="3842" width="14.25" style="29" customWidth="1"/>
    <col min="3843" max="3843" width="8.5" style="29" customWidth="1"/>
    <col min="3844" max="3856" width="11.625" style="29" customWidth="1"/>
    <col min="3857" max="3857" width="1.875" style="29" customWidth="1"/>
    <col min="3858" max="4096" width="8.75" style="29"/>
    <col min="4097" max="4097" width="9.25" style="29" customWidth="1"/>
    <col min="4098" max="4098" width="14.25" style="29" customWidth="1"/>
    <col min="4099" max="4099" width="8.5" style="29" customWidth="1"/>
    <col min="4100" max="4112" width="11.625" style="29" customWidth="1"/>
    <col min="4113" max="4113" width="1.875" style="29" customWidth="1"/>
    <col min="4114" max="4352" width="8.75" style="29"/>
    <col min="4353" max="4353" width="9.25" style="29" customWidth="1"/>
    <col min="4354" max="4354" width="14.25" style="29" customWidth="1"/>
    <col min="4355" max="4355" width="8.5" style="29" customWidth="1"/>
    <col min="4356" max="4368" width="11.625" style="29" customWidth="1"/>
    <col min="4369" max="4369" width="1.875" style="29" customWidth="1"/>
    <col min="4370" max="4608" width="8.75" style="29"/>
    <col min="4609" max="4609" width="9.25" style="29" customWidth="1"/>
    <col min="4610" max="4610" width="14.25" style="29" customWidth="1"/>
    <col min="4611" max="4611" width="8.5" style="29" customWidth="1"/>
    <col min="4612" max="4624" width="11.625" style="29" customWidth="1"/>
    <col min="4625" max="4625" width="1.875" style="29" customWidth="1"/>
    <col min="4626" max="4864" width="8.75" style="29"/>
    <col min="4865" max="4865" width="9.25" style="29" customWidth="1"/>
    <col min="4866" max="4866" width="14.25" style="29" customWidth="1"/>
    <col min="4867" max="4867" width="8.5" style="29" customWidth="1"/>
    <col min="4868" max="4880" width="11.625" style="29" customWidth="1"/>
    <col min="4881" max="4881" width="1.875" style="29" customWidth="1"/>
    <col min="4882" max="5120" width="8.75" style="29"/>
    <col min="5121" max="5121" width="9.25" style="29" customWidth="1"/>
    <col min="5122" max="5122" width="14.25" style="29" customWidth="1"/>
    <col min="5123" max="5123" width="8.5" style="29" customWidth="1"/>
    <col min="5124" max="5136" width="11.625" style="29" customWidth="1"/>
    <col min="5137" max="5137" width="1.875" style="29" customWidth="1"/>
    <col min="5138" max="5376" width="8.75" style="29"/>
    <col min="5377" max="5377" width="9.25" style="29" customWidth="1"/>
    <col min="5378" max="5378" width="14.25" style="29" customWidth="1"/>
    <col min="5379" max="5379" width="8.5" style="29" customWidth="1"/>
    <col min="5380" max="5392" width="11.625" style="29" customWidth="1"/>
    <col min="5393" max="5393" width="1.875" style="29" customWidth="1"/>
    <col min="5394" max="5632" width="8.75" style="29"/>
    <col min="5633" max="5633" width="9.25" style="29" customWidth="1"/>
    <col min="5634" max="5634" width="14.25" style="29" customWidth="1"/>
    <col min="5635" max="5635" width="8.5" style="29" customWidth="1"/>
    <col min="5636" max="5648" width="11.625" style="29" customWidth="1"/>
    <col min="5649" max="5649" width="1.875" style="29" customWidth="1"/>
    <col min="5650" max="5888" width="8.75" style="29"/>
    <col min="5889" max="5889" width="9.25" style="29" customWidth="1"/>
    <col min="5890" max="5890" width="14.25" style="29" customWidth="1"/>
    <col min="5891" max="5891" width="8.5" style="29" customWidth="1"/>
    <col min="5892" max="5904" width="11.625" style="29" customWidth="1"/>
    <col min="5905" max="5905" width="1.875" style="29" customWidth="1"/>
    <col min="5906" max="6144" width="8.75" style="29"/>
    <col min="6145" max="6145" width="9.25" style="29" customWidth="1"/>
    <col min="6146" max="6146" width="14.25" style="29" customWidth="1"/>
    <col min="6147" max="6147" width="8.5" style="29" customWidth="1"/>
    <col min="6148" max="6160" width="11.625" style="29" customWidth="1"/>
    <col min="6161" max="6161" width="1.875" style="29" customWidth="1"/>
    <col min="6162" max="6400" width="8.75" style="29"/>
    <col min="6401" max="6401" width="9.25" style="29" customWidth="1"/>
    <col min="6402" max="6402" width="14.25" style="29" customWidth="1"/>
    <col min="6403" max="6403" width="8.5" style="29" customWidth="1"/>
    <col min="6404" max="6416" width="11.625" style="29" customWidth="1"/>
    <col min="6417" max="6417" width="1.875" style="29" customWidth="1"/>
    <col min="6418" max="6656" width="8.75" style="29"/>
    <col min="6657" max="6657" width="9.25" style="29" customWidth="1"/>
    <col min="6658" max="6658" width="14.25" style="29" customWidth="1"/>
    <col min="6659" max="6659" width="8.5" style="29" customWidth="1"/>
    <col min="6660" max="6672" width="11.625" style="29" customWidth="1"/>
    <col min="6673" max="6673" width="1.875" style="29" customWidth="1"/>
    <col min="6674" max="6912" width="8.75" style="29"/>
    <col min="6913" max="6913" width="9.25" style="29" customWidth="1"/>
    <col min="6914" max="6914" width="14.25" style="29" customWidth="1"/>
    <col min="6915" max="6915" width="8.5" style="29" customWidth="1"/>
    <col min="6916" max="6928" width="11.625" style="29" customWidth="1"/>
    <col min="6929" max="6929" width="1.875" style="29" customWidth="1"/>
    <col min="6930" max="7168" width="8.75" style="29"/>
    <col min="7169" max="7169" width="9.25" style="29" customWidth="1"/>
    <col min="7170" max="7170" width="14.25" style="29" customWidth="1"/>
    <col min="7171" max="7171" width="8.5" style="29" customWidth="1"/>
    <col min="7172" max="7184" width="11.625" style="29" customWidth="1"/>
    <col min="7185" max="7185" width="1.875" style="29" customWidth="1"/>
    <col min="7186" max="7424" width="8.75" style="29"/>
    <col min="7425" max="7425" width="9.25" style="29" customWidth="1"/>
    <col min="7426" max="7426" width="14.25" style="29" customWidth="1"/>
    <col min="7427" max="7427" width="8.5" style="29" customWidth="1"/>
    <col min="7428" max="7440" width="11.625" style="29" customWidth="1"/>
    <col min="7441" max="7441" width="1.875" style="29" customWidth="1"/>
    <col min="7442" max="7680" width="8.75" style="29"/>
    <col min="7681" max="7681" width="9.25" style="29" customWidth="1"/>
    <col min="7682" max="7682" width="14.25" style="29" customWidth="1"/>
    <col min="7683" max="7683" width="8.5" style="29" customWidth="1"/>
    <col min="7684" max="7696" width="11.625" style="29" customWidth="1"/>
    <col min="7697" max="7697" width="1.875" style="29" customWidth="1"/>
    <col min="7698" max="7936" width="8.75" style="29"/>
    <col min="7937" max="7937" width="9.25" style="29" customWidth="1"/>
    <col min="7938" max="7938" width="14.25" style="29" customWidth="1"/>
    <col min="7939" max="7939" width="8.5" style="29" customWidth="1"/>
    <col min="7940" max="7952" width="11.625" style="29" customWidth="1"/>
    <col min="7953" max="7953" width="1.875" style="29" customWidth="1"/>
    <col min="7954" max="8192" width="8.75" style="29"/>
    <col min="8193" max="8193" width="9.25" style="29" customWidth="1"/>
    <col min="8194" max="8194" width="14.25" style="29" customWidth="1"/>
    <col min="8195" max="8195" width="8.5" style="29" customWidth="1"/>
    <col min="8196" max="8208" width="11.625" style="29" customWidth="1"/>
    <col min="8209" max="8209" width="1.875" style="29" customWidth="1"/>
    <col min="8210" max="8448" width="8.75" style="29"/>
    <col min="8449" max="8449" width="9.25" style="29" customWidth="1"/>
    <col min="8450" max="8450" width="14.25" style="29" customWidth="1"/>
    <col min="8451" max="8451" width="8.5" style="29" customWidth="1"/>
    <col min="8452" max="8464" width="11.625" style="29" customWidth="1"/>
    <col min="8465" max="8465" width="1.875" style="29" customWidth="1"/>
    <col min="8466" max="8704" width="8.75" style="29"/>
    <col min="8705" max="8705" width="9.25" style="29" customWidth="1"/>
    <col min="8706" max="8706" width="14.25" style="29" customWidth="1"/>
    <col min="8707" max="8707" width="8.5" style="29" customWidth="1"/>
    <col min="8708" max="8720" width="11.625" style="29" customWidth="1"/>
    <col min="8721" max="8721" width="1.875" style="29" customWidth="1"/>
    <col min="8722" max="8960" width="8.75" style="29"/>
    <col min="8961" max="8961" width="9.25" style="29" customWidth="1"/>
    <col min="8962" max="8962" width="14.25" style="29" customWidth="1"/>
    <col min="8963" max="8963" width="8.5" style="29" customWidth="1"/>
    <col min="8964" max="8976" width="11.625" style="29" customWidth="1"/>
    <col min="8977" max="8977" width="1.875" style="29" customWidth="1"/>
    <col min="8978" max="9216" width="8.75" style="29"/>
    <col min="9217" max="9217" width="9.25" style="29" customWidth="1"/>
    <col min="9218" max="9218" width="14.25" style="29" customWidth="1"/>
    <col min="9219" max="9219" width="8.5" style="29" customWidth="1"/>
    <col min="9220" max="9232" width="11.625" style="29" customWidth="1"/>
    <col min="9233" max="9233" width="1.875" style="29" customWidth="1"/>
    <col min="9234" max="9472" width="8.75" style="29"/>
    <col min="9473" max="9473" width="9.25" style="29" customWidth="1"/>
    <col min="9474" max="9474" width="14.25" style="29" customWidth="1"/>
    <col min="9475" max="9475" width="8.5" style="29" customWidth="1"/>
    <col min="9476" max="9488" width="11.625" style="29" customWidth="1"/>
    <col min="9489" max="9489" width="1.875" style="29" customWidth="1"/>
    <col min="9490" max="9728" width="8.75" style="29"/>
    <col min="9729" max="9729" width="9.25" style="29" customWidth="1"/>
    <col min="9730" max="9730" width="14.25" style="29" customWidth="1"/>
    <col min="9731" max="9731" width="8.5" style="29" customWidth="1"/>
    <col min="9732" max="9744" width="11.625" style="29" customWidth="1"/>
    <col min="9745" max="9745" width="1.875" style="29" customWidth="1"/>
    <col min="9746" max="9984" width="8.75" style="29"/>
    <col min="9985" max="9985" width="9.25" style="29" customWidth="1"/>
    <col min="9986" max="9986" width="14.25" style="29" customWidth="1"/>
    <col min="9987" max="9987" width="8.5" style="29" customWidth="1"/>
    <col min="9988" max="10000" width="11.625" style="29" customWidth="1"/>
    <col min="10001" max="10001" width="1.875" style="29" customWidth="1"/>
    <col min="10002" max="10240" width="8.75" style="29"/>
    <col min="10241" max="10241" width="9.25" style="29" customWidth="1"/>
    <col min="10242" max="10242" width="14.25" style="29" customWidth="1"/>
    <col min="10243" max="10243" width="8.5" style="29" customWidth="1"/>
    <col min="10244" max="10256" width="11.625" style="29" customWidth="1"/>
    <col min="10257" max="10257" width="1.875" style="29" customWidth="1"/>
    <col min="10258" max="10496" width="8.75" style="29"/>
    <col min="10497" max="10497" width="9.25" style="29" customWidth="1"/>
    <col min="10498" max="10498" width="14.25" style="29" customWidth="1"/>
    <col min="10499" max="10499" width="8.5" style="29" customWidth="1"/>
    <col min="10500" max="10512" width="11.625" style="29" customWidth="1"/>
    <col min="10513" max="10513" width="1.875" style="29" customWidth="1"/>
    <col min="10514" max="10752" width="8.75" style="29"/>
    <col min="10753" max="10753" width="9.25" style="29" customWidth="1"/>
    <col min="10754" max="10754" width="14.25" style="29" customWidth="1"/>
    <col min="10755" max="10755" width="8.5" style="29" customWidth="1"/>
    <col min="10756" max="10768" width="11.625" style="29" customWidth="1"/>
    <col min="10769" max="10769" width="1.875" style="29" customWidth="1"/>
    <col min="10770" max="11008" width="8.75" style="29"/>
    <col min="11009" max="11009" width="9.25" style="29" customWidth="1"/>
    <col min="11010" max="11010" width="14.25" style="29" customWidth="1"/>
    <col min="11011" max="11011" width="8.5" style="29" customWidth="1"/>
    <col min="11012" max="11024" width="11.625" style="29" customWidth="1"/>
    <col min="11025" max="11025" width="1.875" style="29" customWidth="1"/>
    <col min="11026" max="11264" width="8.75" style="29"/>
    <col min="11265" max="11265" width="9.25" style="29" customWidth="1"/>
    <col min="11266" max="11266" width="14.25" style="29" customWidth="1"/>
    <col min="11267" max="11267" width="8.5" style="29" customWidth="1"/>
    <col min="11268" max="11280" width="11.625" style="29" customWidth="1"/>
    <col min="11281" max="11281" width="1.875" style="29" customWidth="1"/>
    <col min="11282" max="11520" width="8.75" style="29"/>
    <col min="11521" max="11521" width="9.25" style="29" customWidth="1"/>
    <col min="11522" max="11522" width="14.25" style="29" customWidth="1"/>
    <col min="11523" max="11523" width="8.5" style="29" customWidth="1"/>
    <col min="11524" max="11536" width="11.625" style="29" customWidth="1"/>
    <col min="11537" max="11537" width="1.875" style="29" customWidth="1"/>
    <col min="11538" max="11776" width="8.75" style="29"/>
    <col min="11777" max="11777" width="9.25" style="29" customWidth="1"/>
    <col min="11778" max="11778" width="14.25" style="29" customWidth="1"/>
    <col min="11779" max="11779" width="8.5" style="29" customWidth="1"/>
    <col min="11780" max="11792" width="11.625" style="29" customWidth="1"/>
    <col min="11793" max="11793" width="1.875" style="29" customWidth="1"/>
    <col min="11794" max="12032" width="8.75" style="29"/>
    <col min="12033" max="12033" width="9.25" style="29" customWidth="1"/>
    <col min="12034" max="12034" width="14.25" style="29" customWidth="1"/>
    <col min="12035" max="12035" width="8.5" style="29" customWidth="1"/>
    <col min="12036" max="12048" width="11.625" style="29" customWidth="1"/>
    <col min="12049" max="12049" width="1.875" style="29" customWidth="1"/>
    <col min="12050" max="12288" width="8.75" style="29"/>
    <col min="12289" max="12289" width="9.25" style="29" customWidth="1"/>
    <col min="12290" max="12290" width="14.25" style="29" customWidth="1"/>
    <col min="12291" max="12291" width="8.5" style="29" customWidth="1"/>
    <col min="12292" max="12304" width="11.625" style="29" customWidth="1"/>
    <col min="12305" max="12305" width="1.875" style="29" customWidth="1"/>
    <col min="12306" max="12544" width="8.75" style="29"/>
    <col min="12545" max="12545" width="9.25" style="29" customWidth="1"/>
    <col min="12546" max="12546" width="14.25" style="29" customWidth="1"/>
    <col min="12547" max="12547" width="8.5" style="29" customWidth="1"/>
    <col min="12548" max="12560" width="11.625" style="29" customWidth="1"/>
    <col min="12561" max="12561" width="1.875" style="29" customWidth="1"/>
    <col min="12562" max="12800" width="8.75" style="29"/>
    <col min="12801" max="12801" width="9.25" style="29" customWidth="1"/>
    <col min="12802" max="12802" width="14.25" style="29" customWidth="1"/>
    <col min="12803" max="12803" width="8.5" style="29" customWidth="1"/>
    <col min="12804" max="12816" width="11.625" style="29" customWidth="1"/>
    <col min="12817" max="12817" width="1.875" style="29" customWidth="1"/>
    <col min="12818" max="13056" width="8.75" style="29"/>
    <col min="13057" max="13057" width="9.25" style="29" customWidth="1"/>
    <col min="13058" max="13058" width="14.25" style="29" customWidth="1"/>
    <col min="13059" max="13059" width="8.5" style="29" customWidth="1"/>
    <col min="13060" max="13072" width="11.625" style="29" customWidth="1"/>
    <col min="13073" max="13073" width="1.875" style="29" customWidth="1"/>
    <col min="13074" max="13312" width="8.75" style="29"/>
    <col min="13313" max="13313" width="9.25" style="29" customWidth="1"/>
    <col min="13314" max="13314" width="14.25" style="29" customWidth="1"/>
    <col min="13315" max="13315" width="8.5" style="29" customWidth="1"/>
    <col min="13316" max="13328" width="11.625" style="29" customWidth="1"/>
    <col min="13329" max="13329" width="1.875" style="29" customWidth="1"/>
    <col min="13330" max="13568" width="8.75" style="29"/>
    <col min="13569" max="13569" width="9.25" style="29" customWidth="1"/>
    <col min="13570" max="13570" width="14.25" style="29" customWidth="1"/>
    <col min="13571" max="13571" width="8.5" style="29" customWidth="1"/>
    <col min="13572" max="13584" width="11.625" style="29" customWidth="1"/>
    <col min="13585" max="13585" width="1.875" style="29" customWidth="1"/>
    <col min="13586" max="13824" width="8.75" style="29"/>
    <col min="13825" max="13825" width="9.25" style="29" customWidth="1"/>
    <col min="13826" max="13826" width="14.25" style="29" customWidth="1"/>
    <col min="13827" max="13827" width="8.5" style="29" customWidth="1"/>
    <col min="13828" max="13840" width="11.625" style="29" customWidth="1"/>
    <col min="13841" max="13841" width="1.875" style="29" customWidth="1"/>
    <col min="13842" max="14080" width="8.75" style="29"/>
    <col min="14081" max="14081" width="9.25" style="29" customWidth="1"/>
    <col min="14082" max="14082" width="14.25" style="29" customWidth="1"/>
    <col min="14083" max="14083" width="8.5" style="29" customWidth="1"/>
    <col min="14084" max="14096" width="11.625" style="29" customWidth="1"/>
    <col min="14097" max="14097" width="1.875" style="29" customWidth="1"/>
    <col min="14098" max="14336" width="8.75" style="29"/>
    <col min="14337" max="14337" width="9.25" style="29" customWidth="1"/>
    <col min="14338" max="14338" width="14.25" style="29" customWidth="1"/>
    <col min="14339" max="14339" width="8.5" style="29" customWidth="1"/>
    <col min="14340" max="14352" width="11.625" style="29" customWidth="1"/>
    <col min="14353" max="14353" width="1.875" style="29" customWidth="1"/>
    <col min="14354" max="14592" width="8.75" style="29"/>
    <col min="14593" max="14593" width="9.25" style="29" customWidth="1"/>
    <col min="14594" max="14594" width="14.25" style="29" customWidth="1"/>
    <col min="14595" max="14595" width="8.5" style="29" customWidth="1"/>
    <col min="14596" max="14608" width="11.625" style="29" customWidth="1"/>
    <col min="14609" max="14609" width="1.875" style="29" customWidth="1"/>
    <col min="14610" max="14848" width="8.75" style="29"/>
    <col min="14849" max="14849" width="9.25" style="29" customWidth="1"/>
    <col min="14850" max="14850" width="14.25" style="29" customWidth="1"/>
    <col min="14851" max="14851" width="8.5" style="29" customWidth="1"/>
    <col min="14852" max="14864" width="11.625" style="29" customWidth="1"/>
    <col min="14865" max="14865" width="1.875" style="29" customWidth="1"/>
    <col min="14866" max="15104" width="8.75" style="29"/>
    <col min="15105" max="15105" width="9.25" style="29" customWidth="1"/>
    <col min="15106" max="15106" width="14.25" style="29" customWidth="1"/>
    <col min="15107" max="15107" width="8.5" style="29" customWidth="1"/>
    <col min="15108" max="15120" width="11.625" style="29" customWidth="1"/>
    <col min="15121" max="15121" width="1.875" style="29" customWidth="1"/>
    <col min="15122" max="15360" width="8.75" style="29"/>
    <col min="15361" max="15361" width="9.25" style="29" customWidth="1"/>
    <col min="15362" max="15362" width="14.25" style="29" customWidth="1"/>
    <col min="15363" max="15363" width="8.5" style="29" customWidth="1"/>
    <col min="15364" max="15376" width="11.625" style="29" customWidth="1"/>
    <col min="15377" max="15377" width="1.875" style="29" customWidth="1"/>
    <col min="15378" max="15616" width="8.75" style="29"/>
    <col min="15617" max="15617" width="9.25" style="29" customWidth="1"/>
    <col min="15618" max="15618" width="14.25" style="29" customWidth="1"/>
    <col min="15619" max="15619" width="8.5" style="29" customWidth="1"/>
    <col min="15620" max="15632" width="11.625" style="29" customWidth="1"/>
    <col min="15633" max="15633" width="1.875" style="29" customWidth="1"/>
    <col min="15634" max="15872" width="8.75" style="29"/>
    <col min="15873" max="15873" width="9.25" style="29" customWidth="1"/>
    <col min="15874" max="15874" width="14.25" style="29" customWidth="1"/>
    <col min="15875" max="15875" width="8.5" style="29" customWidth="1"/>
    <col min="15876" max="15888" width="11.625" style="29" customWidth="1"/>
    <col min="15889" max="15889" width="1.875" style="29" customWidth="1"/>
    <col min="15890" max="16128" width="8.75" style="29"/>
    <col min="16129" max="16129" width="9.25" style="29" customWidth="1"/>
    <col min="16130" max="16130" width="14.25" style="29" customWidth="1"/>
    <col min="16131" max="16131" width="8.5" style="29" customWidth="1"/>
    <col min="16132" max="16144" width="11.625" style="29" customWidth="1"/>
    <col min="16145" max="16145" width="1.875" style="29" customWidth="1"/>
    <col min="16146" max="16384" width="8.75" style="29"/>
  </cols>
  <sheetData>
    <row r="1" spans="1:18" ht="30" customHeight="1">
      <c r="A1" s="588" t="s">
        <v>1257</v>
      </c>
      <c r="B1" s="588"/>
      <c r="C1" s="588"/>
      <c r="D1" s="588"/>
      <c r="E1" s="588"/>
      <c r="F1" s="588"/>
      <c r="G1" s="588"/>
      <c r="H1" s="588"/>
      <c r="I1" s="588"/>
      <c r="J1" s="588"/>
      <c r="K1" s="588"/>
      <c r="L1" s="588"/>
      <c r="M1" s="588"/>
      <c r="N1" s="588"/>
      <c r="O1" s="588"/>
      <c r="P1" s="588"/>
      <c r="Q1" s="588"/>
      <c r="R1" s="28"/>
    </row>
    <row r="2" spans="1:18" ht="28.5" customHeight="1">
      <c r="A2" s="589" t="s">
        <v>188</v>
      </c>
      <c r="B2" s="589"/>
      <c r="C2" s="589"/>
      <c r="D2" s="589"/>
      <c r="E2" s="589"/>
      <c r="F2" s="589"/>
      <c r="G2" s="589"/>
      <c r="H2" s="589"/>
      <c r="I2" s="589"/>
      <c r="J2" s="589"/>
      <c r="K2" s="589"/>
      <c r="L2" s="589"/>
      <c r="M2" s="589"/>
      <c r="N2" s="589"/>
      <c r="O2" s="589"/>
      <c r="P2" s="589"/>
      <c r="Q2" s="589"/>
      <c r="R2" s="28"/>
    </row>
    <row r="3" spans="1:18" ht="21.95" customHeight="1">
      <c r="A3" s="590" t="s">
        <v>189</v>
      </c>
      <c r="B3" s="590"/>
      <c r="C3" s="590"/>
      <c r="D3" s="590"/>
      <c r="E3" s="48"/>
      <c r="F3" s="48"/>
      <c r="G3" s="48"/>
      <c r="H3" s="48"/>
      <c r="I3" s="48"/>
      <c r="J3" s="48"/>
      <c r="K3" s="48"/>
      <c r="L3" s="48"/>
      <c r="M3" s="48"/>
      <c r="N3" s="48"/>
      <c r="O3" s="48"/>
      <c r="P3" s="28"/>
      <c r="Q3" s="28"/>
      <c r="R3" s="28"/>
    </row>
    <row r="4" spans="1:18" ht="21.95" customHeight="1">
      <c r="A4" s="569" t="s">
        <v>190</v>
      </c>
      <c r="B4" s="569"/>
      <c r="C4" s="591"/>
      <c r="D4" s="591"/>
      <c r="E4" s="48"/>
      <c r="F4" s="48"/>
      <c r="G4" s="48"/>
      <c r="H4" s="48"/>
      <c r="I4" s="48"/>
      <c r="J4" s="48"/>
      <c r="K4" s="48"/>
      <c r="L4" s="48"/>
      <c r="M4" s="48"/>
      <c r="N4" s="48"/>
      <c r="O4" s="48"/>
      <c r="P4" s="28"/>
      <c r="Q4" s="28"/>
      <c r="R4" s="28"/>
    </row>
    <row r="5" spans="1:18" ht="21.95" customHeight="1">
      <c r="A5" s="569" t="s">
        <v>191</v>
      </c>
      <c r="B5" s="569"/>
      <c r="C5" s="591"/>
      <c r="D5" s="591"/>
      <c r="E5" s="48"/>
      <c r="F5" s="48"/>
      <c r="G5" s="48"/>
      <c r="H5" s="48"/>
      <c r="I5" s="48"/>
      <c r="J5" s="48"/>
      <c r="K5" s="48"/>
      <c r="L5" s="48"/>
      <c r="M5" s="48"/>
      <c r="N5" s="48"/>
      <c r="O5" s="48"/>
      <c r="P5" s="28"/>
      <c r="Q5" s="28"/>
      <c r="R5" s="28"/>
    </row>
    <row r="6" spans="1:18" ht="21.95" customHeight="1">
      <c r="A6" s="569" t="s">
        <v>260</v>
      </c>
      <c r="B6" s="569"/>
      <c r="C6" s="591"/>
      <c r="D6" s="591"/>
      <c r="E6" s="48"/>
      <c r="F6" s="48"/>
      <c r="G6" s="48"/>
      <c r="H6" s="49"/>
      <c r="I6" s="49"/>
      <c r="J6" s="49"/>
      <c r="K6" s="49"/>
      <c r="L6" s="49"/>
      <c r="M6" s="49"/>
      <c r="N6" s="571" t="s">
        <v>289</v>
      </c>
      <c r="O6" s="571"/>
      <c r="P6" s="571"/>
      <c r="Q6" s="28"/>
      <c r="R6" s="28"/>
    </row>
    <row r="7" spans="1:18" ht="21.95" customHeight="1">
      <c r="A7" s="569" t="s">
        <v>192</v>
      </c>
      <c r="B7" s="569"/>
      <c r="C7" s="570"/>
      <c r="D7" s="570"/>
      <c r="E7" s="50"/>
      <c r="F7" s="48"/>
      <c r="G7" s="48"/>
      <c r="H7" s="49"/>
      <c r="I7" s="49"/>
      <c r="J7" s="49"/>
      <c r="K7" s="49"/>
      <c r="L7" s="49"/>
      <c r="M7" s="49"/>
      <c r="N7" s="571" t="s">
        <v>261</v>
      </c>
      <c r="O7" s="571"/>
      <c r="P7" s="571"/>
      <c r="Q7" s="28"/>
      <c r="R7" s="28"/>
    </row>
    <row r="8" spans="1:18" ht="10.15" customHeight="1">
      <c r="A8" s="30"/>
      <c r="B8" s="30"/>
      <c r="C8" s="30"/>
      <c r="D8" s="51"/>
      <c r="E8" s="48"/>
      <c r="F8" s="48"/>
      <c r="G8" s="48"/>
      <c r="H8" s="48"/>
      <c r="I8" s="48"/>
      <c r="J8" s="48"/>
      <c r="K8" s="48"/>
      <c r="L8" s="48"/>
      <c r="M8" s="48"/>
      <c r="N8" s="48"/>
      <c r="O8" s="48"/>
      <c r="P8" s="28"/>
      <c r="Q8" s="28"/>
      <c r="R8" s="28"/>
    </row>
    <row r="9" spans="1:18" ht="29.25" customHeight="1">
      <c r="A9" s="572" t="s">
        <v>193</v>
      </c>
      <c r="B9" s="572" t="s">
        <v>194</v>
      </c>
      <c r="C9" s="572" t="s">
        <v>195</v>
      </c>
      <c r="D9" s="573" t="s">
        <v>196</v>
      </c>
      <c r="E9" s="574"/>
      <c r="F9" s="574"/>
      <c r="G9" s="574"/>
      <c r="H9" s="574"/>
      <c r="I9" s="574"/>
      <c r="J9" s="574"/>
      <c r="K9" s="574"/>
      <c r="L9" s="574"/>
      <c r="M9" s="574"/>
      <c r="N9" s="574"/>
      <c r="O9" s="575"/>
      <c r="P9" s="576" t="s">
        <v>197</v>
      </c>
      <c r="Q9" s="28"/>
      <c r="R9" s="28"/>
    </row>
    <row r="10" spans="1:18" ht="27" customHeight="1">
      <c r="A10" s="572"/>
      <c r="B10" s="572"/>
      <c r="C10" s="572"/>
      <c r="D10" s="31" t="s">
        <v>277</v>
      </c>
      <c r="E10" s="31" t="s">
        <v>278</v>
      </c>
      <c r="F10" s="31" t="s">
        <v>279</v>
      </c>
      <c r="G10" s="31" t="s">
        <v>280</v>
      </c>
      <c r="H10" s="31" t="s">
        <v>281</v>
      </c>
      <c r="I10" s="31" t="s">
        <v>282</v>
      </c>
      <c r="J10" s="31" t="s">
        <v>283</v>
      </c>
      <c r="K10" s="31" t="s">
        <v>284</v>
      </c>
      <c r="L10" s="31" t="s">
        <v>285</v>
      </c>
      <c r="M10" s="31" t="s">
        <v>286</v>
      </c>
      <c r="N10" s="31" t="s">
        <v>287</v>
      </c>
      <c r="O10" s="31" t="s">
        <v>288</v>
      </c>
      <c r="P10" s="577"/>
      <c r="Q10" s="28"/>
      <c r="R10" s="28"/>
    </row>
    <row r="11" spans="1:18" ht="33" customHeight="1">
      <c r="A11" s="578" t="s">
        <v>198</v>
      </c>
      <c r="B11" s="593" t="s">
        <v>199</v>
      </c>
      <c r="C11" s="583" t="s">
        <v>200</v>
      </c>
      <c r="D11" s="99">
        <v>44951</v>
      </c>
      <c r="E11" s="99" t="s">
        <v>675</v>
      </c>
      <c r="F11" s="99">
        <v>44995</v>
      </c>
      <c r="G11" s="99">
        <v>45026</v>
      </c>
      <c r="H11" s="99">
        <v>45056</v>
      </c>
      <c r="I11" s="99">
        <v>45087</v>
      </c>
      <c r="J11" s="99">
        <v>45117</v>
      </c>
      <c r="K11" s="99">
        <v>45148</v>
      </c>
      <c r="L11" s="99">
        <v>45179</v>
      </c>
      <c r="M11" s="99">
        <v>45209</v>
      </c>
      <c r="N11" s="99">
        <v>45240</v>
      </c>
      <c r="O11" s="99">
        <v>45270</v>
      </c>
      <c r="P11" s="32"/>
      <c r="Q11" s="28"/>
      <c r="R11" s="28"/>
    </row>
    <row r="12" spans="1:18" ht="18" customHeight="1">
      <c r="A12" s="577"/>
      <c r="B12" s="594"/>
      <c r="C12" s="583"/>
      <c r="D12" s="55">
        <v>0.70833333333333337</v>
      </c>
      <c r="E12" s="55">
        <v>0.70833333333333337</v>
      </c>
      <c r="F12" s="55">
        <v>0.70833333333333337</v>
      </c>
      <c r="G12" s="55">
        <v>0.70833333333333337</v>
      </c>
      <c r="H12" s="55">
        <v>0.70833333333333337</v>
      </c>
      <c r="I12" s="55">
        <v>0.70833333333333337</v>
      </c>
      <c r="J12" s="55">
        <v>0.70833333333333337</v>
      </c>
      <c r="K12" s="55">
        <v>0.70833333333333337</v>
      </c>
      <c r="L12" s="55">
        <v>0.70833333333333337</v>
      </c>
      <c r="M12" s="55">
        <v>0.70833333333333337</v>
      </c>
      <c r="N12" s="55">
        <v>0.70833333333333337</v>
      </c>
      <c r="O12" s="55">
        <v>0.70833333333333337</v>
      </c>
      <c r="P12" s="33" t="s">
        <v>201</v>
      </c>
      <c r="Q12" s="28"/>
      <c r="R12" s="28"/>
    </row>
    <row r="13" spans="1:18" ht="33" customHeight="1">
      <c r="A13" s="579"/>
      <c r="B13" s="595"/>
      <c r="C13" s="583"/>
      <c r="D13" s="450" t="s">
        <v>673</v>
      </c>
      <c r="E13" s="996" t="s">
        <v>674</v>
      </c>
      <c r="F13" s="450" t="s">
        <v>262</v>
      </c>
      <c r="G13" s="100" t="s">
        <v>263</v>
      </c>
      <c r="H13" s="101" t="s">
        <v>264</v>
      </c>
      <c r="I13" s="100" t="s">
        <v>265</v>
      </c>
      <c r="J13" s="101" t="s">
        <v>266</v>
      </c>
      <c r="K13" s="100" t="s">
        <v>267</v>
      </c>
      <c r="L13" s="100" t="s">
        <v>268</v>
      </c>
      <c r="M13" s="102" t="s">
        <v>269</v>
      </c>
      <c r="N13" s="100" t="s">
        <v>270</v>
      </c>
      <c r="O13" s="100" t="s">
        <v>271</v>
      </c>
      <c r="P13" s="33"/>
      <c r="Q13" s="28"/>
      <c r="R13" s="28"/>
    </row>
    <row r="14" spans="1:18" ht="18" customHeight="1">
      <c r="A14" s="578" t="s">
        <v>657</v>
      </c>
      <c r="B14" s="592" t="s">
        <v>202</v>
      </c>
      <c r="C14" s="583" t="s">
        <v>200</v>
      </c>
      <c r="D14" s="103">
        <v>44946</v>
      </c>
      <c r="E14" s="103">
        <v>44977</v>
      </c>
      <c r="F14" s="103">
        <v>45005</v>
      </c>
      <c r="G14" s="103">
        <v>45036</v>
      </c>
      <c r="H14" s="103">
        <v>45066</v>
      </c>
      <c r="I14" s="103">
        <v>45097</v>
      </c>
      <c r="J14" s="103">
        <v>45127</v>
      </c>
      <c r="K14" s="103">
        <v>45158</v>
      </c>
      <c r="L14" s="103">
        <v>45189</v>
      </c>
      <c r="M14" s="103">
        <v>45219</v>
      </c>
      <c r="N14" s="103">
        <v>45250</v>
      </c>
      <c r="O14" s="99">
        <v>44915</v>
      </c>
      <c r="P14" s="34"/>
      <c r="Q14" s="28"/>
      <c r="R14" s="28"/>
    </row>
    <row r="15" spans="1:18" ht="18" customHeight="1">
      <c r="A15" s="577"/>
      <c r="B15" s="592"/>
      <c r="C15" s="583"/>
      <c r="D15" s="55">
        <v>0.70833333333333337</v>
      </c>
      <c r="E15" s="55">
        <v>0.70833333333333337</v>
      </c>
      <c r="F15" s="55">
        <v>0.70833333333333337</v>
      </c>
      <c r="G15" s="55">
        <v>0.70833333333333337</v>
      </c>
      <c r="H15" s="55">
        <v>0.70833333333333337</v>
      </c>
      <c r="I15" s="55">
        <v>0.70833333333333337</v>
      </c>
      <c r="J15" s="55">
        <v>0.70833333333333337</v>
      </c>
      <c r="K15" s="55">
        <v>0.70833333333333337</v>
      </c>
      <c r="L15" s="55">
        <v>0.70833333333333337</v>
      </c>
      <c r="M15" s="55">
        <v>0.70833333333333337</v>
      </c>
      <c r="N15" s="55">
        <v>0.70833333333333337</v>
      </c>
      <c r="O15" s="55">
        <v>0.70833333333333337</v>
      </c>
      <c r="P15" s="33" t="s">
        <v>201</v>
      </c>
      <c r="Q15" s="28"/>
      <c r="R15" s="28"/>
    </row>
    <row r="16" spans="1:18" ht="18" customHeight="1">
      <c r="A16" s="579"/>
      <c r="B16" s="592"/>
      <c r="C16" s="583"/>
      <c r="D16" s="450" t="s">
        <v>290</v>
      </c>
      <c r="E16" s="450" t="s">
        <v>272</v>
      </c>
      <c r="F16" s="104" t="s">
        <v>262</v>
      </c>
      <c r="G16" s="104" t="s">
        <v>263</v>
      </c>
      <c r="H16" s="104" t="s">
        <v>264</v>
      </c>
      <c r="I16" s="104" t="s">
        <v>265</v>
      </c>
      <c r="J16" s="104" t="s">
        <v>266</v>
      </c>
      <c r="K16" s="104" t="s">
        <v>267</v>
      </c>
      <c r="L16" s="104" t="s">
        <v>268</v>
      </c>
      <c r="M16" s="104" t="s">
        <v>269</v>
      </c>
      <c r="N16" s="104" t="s">
        <v>270</v>
      </c>
      <c r="O16" s="104" t="s">
        <v>271</v>
      </c>
      <c r="P16" s="35"/>
      <c r="Q16" s="28"/>
      <c r="R16" s="28"/>
    </row>
    <row r="17" spans="1:18" ht="18" customHeight="1">
      <c r="A17" s="578" t="s">
        <v>657</v>
      </c>
      <c r="B17" s="592" t="s">
        <v>203</v>
      </c>
      <c r="C17" s="583" t="s">
        <v>200</v>
      </c>
      <c r="D17" s="103">
        <v>44946</v>
      </c>
      <c r="E17" s="103">
        <v>44977</v>
      </c>
      <c r="F17" s="103">
        <v>45005</v>
      </c>
      <c r="G17" s="103">
        <v>45036</v>
      </c>
      <c r="H17" s="103">
        <v>45066</v>
      </c>
      <c r="I17" s="103">
        <v>45097</v>
      </c>
      <c r="J17" s="103">
        <v>45127</v>
      </c>
      <c r="K17" s="103">
        <v>45158</v>
      </c>
      <c r="L17" s="103">
        <v>45189</v>
      </c>
      <c r="M17" s="103">
        <v>45219</v>
      </c>
      <c r="N17" s="103">
        <v>45250</v>
      </c>
      <c r="O17" s="99">
        <v>44915</v>
      </c>
      <c r="P17" s="34"/>
      <c r="Q17" s="28"/>
      <c r="R17" s="28"/>
    </row>
    <row r="18" spans="1:18" ht="18" customHeight="1">
      <c r="A18" s="577"/>
      <c r="B18" s="592"/>
      <c r="C18" s="583"/>
      <c r="D18" s="55">
        <v>0.70833333333333337</v>
      </c>
      <c r="E18" s="55">
        <v>0.70833333333333337</v>
      </c>
      <c r="F18" s="55">
        <v>0.70833333333333337</v>
      </c>
      <c r="G18" s="55">
        <v>0.70833333333333337</v>
      </c>
      <c r="H18" s="55">
        <v>0.70833333333333337</v>
      </c>
      <c r="I18" s="55">
        <v>0.70833333333333337</v>
      </c>
      <c r="J18" s="55">
        <v>0.70833333333333337</v>
      </c>
      <c r="K18" s="55">
        <v>0.70833333333333337</v>
      </c>
      <c r="L18" s="55">
        <v>0.70833333333333337</v>
      </c>
      <c r="M18" s="55">
        <v>0.70833333333333337</v>
      </c>
      <c r="N18" s="55">
        <v>0.70833333333333337</v>
      </c>
      <c r="O18" s="55">
        <v>0.70833333333333337</v>
      </c>
      <c r="P18" s="33" t="s">
        <v>201</v>
      </c>
      <c r="Q18" s="28"/>
      <c r="R18" s="28"/>
    </row>
    <row r="19" spans="1:18" ht="18" customHeight="1">
      <c r="A19" s="579"/>
      <c r="B19" s="592"/>
      <c r="C19" s="583"/>
      <c r="D19" s="450" t="s">
        <v>290</v>
      </c>
      <c r="E19" s="450" t="s">
        <v>272</v>
      </c>
      <c r="F19" s="104" t="s">
        <v>262</v>
      </c>
      <c r="G19" s="104" t="s">
        <v>263</v>
      </c>
      <c r="H19" s="104" t="s">
        <v>264</v>
      </c>
      <c r="I19" s="104" t="s">
        <v>265</v>
      </c>
      <c r="J19" s="104" t="s">
        <v>266</v>
      </c>
      <c r="K19" s="104" t="s">
        <v>267</v>
      </c>
      <c r="L19" s="104" t="s">
        <v>268</v>
      </c>
      <c r="M19" s="104" t="s">
        <v>269</v>
      </c>
      <c r="N19" s="104" t="s">
        <v>270</v>
      </c>
      <c r="O19" s="104" t="s">
        <v>271</v>
      </c>
      <c r="P19" s="36"/>
    </row>
    <row r="20" spans="1:18" ht="18" customHeight="1">
      <c r="A20" s="578" t="s">
        <v>657</v>
      </c>
      <c r="B20" s="580" t="s">
        <v>204</v>
      </c>
      <c r="C20" s="583" t="s">
        <v>200</v>
      </c>
      <c r="D20" s="597"/>
      <c r="E20" s="105" t="s">
        <v>205</v>
      </c>
      <c r="F20" s="584"/>
      <c r="G20" s="584"/>
      <c r="H20" s="584"/>
      <c r="I20" s="584"/>
      <c r="J20" s="106"/>
      <c r="K20" s="106" t="s">
        <v>206</v>
      </c>
      <c r="L20" s="584"/>
      <c r="M20" s="584"/>
      <c r="N20" s="584"/>
      <c r="O20" s="584"/>
      <c r="P20" s="586" t="s">
        <v>207</v>
      </c>
    </row>
    <row r="21" spans="1:18" ht="18" customHeight="1">
      <c r="A21" s="577"/>
      <c r="B21" s="581"/>
      <c r="C21" s="583"/>
      <c r="D21" s="598"/>
      <c r="E21" s="107">
        <v>0.70833333333333337</v>
      </c>
      <c r="F21" s="585"/>
      <c r="G21" s="585"/>
      <c r="H21" s="585"/>
      <c r="I21" s="585"/>
      <c r="J21" s="108"/>
      <c r="K21" s="108">
        <v>0.70833333333333337</v>
      </c>
      <c r="L21" s="585"/>
      <c r="M21" s="585"/>
      <c r="N21" s="585"/>
      <c r="O21" s="585"/>
      <c r="P21" s="567"/>
    </row>
    <row r="22" spans="1:18" ht="18" customHeight="1">
      <c r="A22" s="579"/>
      <c r="B22" s="582"/>
      <c r="C22" s="583"/>
      <c r="D22" s="599"/>
      <c r="E22" s="109" t="s">
        <v>291</v>
      </c>
      <c r="F22" s="585"/>
      <c r="G22" s="585"/>
      <c r="H22" s="585"/>
      <c r="I22" s="585"/>
      <c r="J22" s="110"/>
      <c r="K22" s="109" t="s">
        <v>273</v>
      </c>
      <c r="L22" s="585"/>
      <c r="M22" s="585"/>
      <c r="N22" s="585"/>
      <c r="O22" s="585"/>
      <c r="P22" s="568"/>
    </row>
    <row r="23" spans="1:18" ht="18" customHeight="1">
      <c r="A23" s="578" t="s">
        <v>657</v>
      </c>
      <c r="B23" s="565" t="s">
        <v>208</v>
      </c>
      <c r="C23" s="583" t="s">
        <v>200</v>
      </c>
      <c r="D23" s="54"/>
      <c r="E23" s="111" t="s">
        <v>487</v>
      </c>
      <c r="F23" s="587"/>
      <c r="G23" s="587"/>
      <c r="H23" s="587"/>
      <c r="I23" s="587"/>
      <c r="J23" s="112" t="s">
        <v>656</v>
      </c>
      <c r="K23" s="587"/>
      <c r="L23" s="587"/>
      <c r="M23" s="587"/>
      <c r="N23" s="587"/>
      <c r="O23" s="587"/>
      <c r="P23" s="566" t="s">
        <v>207</v>
      </c>
    </row>
    <row r="24" spans="1:18" ht="18" customHeight="1">
      <c r="A24" s="577"/>
      <c r="B24" s="565"/>
      <c r="C24" s="563"/>
      <c r="D24" s="55"/>
      <c r="E24" s="113">
        <v>0.70833333333333337</v>
      </c>
      <c r="F24" s="587"/>
      <c r="G24" s="587"/>
      <c r="H24" s="587"/>
      <c r="I24" s="587"/>
      <c r="J24" s="108">
        <v>0.70833333333333337</v>
      </c>
      <c r="K24" s="587"/>
      <c r="L24" s="587"/>
      <c r="M24" s="587"/>
      <c r="N24" s="587"/>
      <c r="O24" s="587"/>
      <c r="P24" s="567"/>
    </row>
    <row r="25" spans="1:18" ht="22.9" customHeight="1">
      <c r="A25" s="579"/>
      <c r="B25" s="565"/>
      <c r="C25" s="583"/>
      <c r="D25" s="53"/>
      <c r="E25" s="109" t="s">
        <v>291</v>
      </c>
      <c r="F25" s="585"/>
      <c r="G25" s="585"/>
      <c r="H25" s="585"/>
      <c r="I25" s="585"/>
      <c r="J25" s="104" t="s">
        <v>273</v>
      </c>
      <c r="K25" s="585"/>
      <c r="L25" s="585"/>
      <c r="M25" s="585"/>
      <c r="N25" s="585"/>
      <c r="O25" s="585"/>
      <c r="P25" s="568"/>
    </row>
    <row r="26" spans="1:18" ht="22.9" customHeight="1">
      <c r="A26" s="578" t="s">
        <v>657</v>
      </c>
      <c r="B26" s="600" t="s">
        <v>246</v>
      </c>
      <c r="C26" s="583" t="s">
        <v>200</v>
      </c>
      <c r="D26" s="603"/>
      <c r="E26" s="54"/>
      <c r="F26" s="54"/>
      <c r="G26" s="54">
        <v>45371</v>
      </c>
      <c r="H26" s="587"/>
      <c r="I26" s="587"/>
      <c r="J26" s="112"/>
      <c r="K26" s="587"/>
      <c r="L26" s="587"/>
      <c r="M26" s="587"/>
      <c r="N26" s="587"/>
      <c r="O26" s="587"/>
      <c r="P26" s="566" t="s">
        <v>247</v>
      </c>
    </row>
    <row r="27" spans="1:18" ht="22.9" customHeight="1">
      <c r="A27" s="577"/>
      <c r="B27" s="601"/>
      <c r="C27" s="563"/>
      <c r="D27" s="604"/>
      <c r="E27" s="55"/>
      <c r="F27" s="55"/>
      <c r="G27" s="55">
        <v>0.70833333333333337</v>
      </c>
      <c r="H27" s="587"/>
      <c r="I27" s="587"/>
      <c r="J27" s="108"/>
      <c r="K27" s="587"/>
      <c r="L27" s="587"/>
      <c r="M27" s="587"/>
      <c r="N27" s="587"/>
      <c r="O27" s="587"/>
      <c r="P27" s="567"/>
    </row>
    <row r="28" spans="1:18" ht="22.5" customHeight="1">
      <c r="A28" s="579"/>
      <c r="B28" s="602"/>
      <c r="C28" s="583"/>
      <c r="D28" s="605"/>
      <c r="E28" s="53"/>
      <c r="F28" s="53"/>
      <c r="G28" s="53" t="s">
        <v>309</v>
      </c>
      <c r="H28" s="585"/>
      <c r="I28" s="585"/>
      <c r="J28" s="104"/>
      <c r="K28" s="585"/>
      <c r="L28" s="585"/>
      <c r="M28" s="585"/>
      <c r="N28" s="585"/>
      <c r="O28" s="585"/>
      <c r="P28" s="568"/>
    </row>
    <row r="29" spans="1:18" ht="22.9" customHeight="1">
      <c r="A29" s="578" t="s">
        <v>657</v>
      </c>
      <c r="B29" s="624" t="s">
        <v>248</v>
      </c>
      <c r="C29" s="583" t="s">
        <v>200</v>
      </c>
      <c r="D29" s="603"/>
      <c r="E29" s="587"/>
      <c r="F29" s="114"/>
      <c r="G29" s="115"/>
      <c r="H29" s="112"/>
      <c r="I29" s="115" t="s">
        <v>488</v>
      </c>
      <c r="J29" s="112"/>
      <c r="K29" s="587"/>
      <c r="L29" s="587"/>
      <c r="M29" s="587"/>
      <c r="N29" s="587"/>
      <c r="O29" s="587"/>
      <c r="P29" s="566" t="s">
        <v>247</v>
      </c>
    </row>
    <row r="30" spans="1:18" ht="22.9" customHeight="1">
      <c r="A30" s="577"/>
      <c r="B30" s="625"/>
      <c r="C30" s="563"/>
      <c r="D30" s="604"/>
      <c r="E30" s="587"/>
      <c r="F30" s="116"/>
      <c r="G30" s="55"/>
      <c r="H30" s="108"/>
      <c r="I30" s="55">
        <v>0.70833333333333337</v>
      </c>
      <c r="J30" s="108"/>
      <c r="K30" s="587"/>
      <c r="L30" s="587"/>
      <c r="M30" s="587"/>
      <c r="N30" s="587"/>
      <c r="O30" s="587"/>
      <c r="P30" s="567"/>
    </row>
    <row r="31" spans="1:18" ht="22.9" customHeight="1">
      <c r="A31" s="579"/>
      <c r="B31" s="626"/>
      <c r="C31" s="583"/>
      <c r="D31" s="605"/>
      <c r="E31" s="585"/>
      <c r="F31" s="53"/>
      <c r="G31" s="53"/>
      <c r="H31" s="104"/>
      <c r="I31" s="53" t="s">
        <v>292</v>
      </c>
      <c r="J31" s="104"/>
      <c r="K31" s="585"/>
      <c r="L31" s="585"/>
      <c r="M31" s="585"/>
      <c r="N31" s="585"/>
      <c r="O31" s="585"/>
      <c r="P31" s="568"/>
    </row>
    <row r="32" spans="1:18" ht="22.9" customHeight="1">
      <c r="A32" s="564" t="s">
        <v>658</v>
      </c>
      <c r="B32" s="596" t="s">
        <v>210</v>
      </c>
      <c r="C32" s="563" t="s">
        <v>200</v>
      </c>
      <c r="D32" s="117"/>
      <c r="E32" s="117" t="s">
        <v>211</v>
      </c>
      <c r="F32" s="118"/>
      <c r="G32" s="119"/>
      <c r="H32" s="120"/>
      <c r="I32" s="120"/>
      <c r="J32" s="106"/>
      <c r="K32" s="118"/>
      <c r="L32" s="121"/>
      <c r="M32" s="106"/>
      <c r="N32" s="122"/>
      <c r="O32" s="118"/>
      <c r="P32" s="37"/>
    </row>
    <row r="33" spans="1:17" ht="22.9" customHeight="1">
      <c r="A33" s="564"/>
      <c r="B33" s="561"/>
      <c r="C33" s="563"/>
      <c r="D33" s="108"/>
      <c r="E33" s="108">
        <v>0.70833333333333337</v>
      </c>
      <c r="F33" s="118"/>
      <c r="G33" s="123"/>
      <c r="H33" s="120"/>
      <c r="I33" s="120"/>
      <c r="J33" s="108"/>
      <c r="K33" s="118"/>
      <c r="L33" s="124"/>
      <c r="M33" s="108"/>
      <c r="N33" s="122"/>
      <c r="O33" s="118"/>
      <c r="P33" s="37" t="s">
        <v>212</v>
      </c>
    </row>
    <row r="34" spans="1:17" ht="22.9" customHeight="1">
      <c r="A34" s="564"/>
      <c r="B34" s="561"/>
      <c r="C34" s="563"/>
      <c r="D34" s="104"/>
      <c r="E34" s="449" t="s">
        <v>293</v>
      </c>
      <c r="F34" s="118"/>
      <c r="G34" s="125"/>
      <c r="H34" s="120"/>
      <c r="I34" s="120"/>
      <c r="J34" s="125"/>
      <c r="K34" s="126"/>
      <c r="L34" s="127"/>
      <c r="M34" s="128"/>
      <c r="N34" s="129"/>
      <c r="O34" s="126"/>
      <c r="P34" s="40"/>
    </row>
    <row r="35" spans="1:17" ht="22.9" customHeight="1">
      <c r="A35" s="559" t="s">
        <v>209</v>
      </c>
      <c r="B35" s="560" t="s">
        <v>215</v>
      </c>
      <c r="C35" s="563" t="s">
        <v>200</v>
      </c>
      <c r="D35" s="117"/>
      <c r="E35" s="117" t="s">
        <v>211</v>
      </c>
      <c r="F35" s="533"/>
      <c r="G35" s="534"/>
      <c r="H35" s="535"/>
      <c r="I35" s="535"/>
      <c r="J35" s="536"/>
      <c r="K35" s="118"/>
      <c r="L35" s="121"/>
      <c r="M35" s="106"/>
      <c r="N35" s="122"/>
      <c r="O35" s="118"/>
      <c r="P35" s="37"/>
    </row>
    <row r="36" spans="1:17" ht="22.9" customHeight="1">
      <c r="A36" s="559"/>
      <c r="B36" s="561"/>
      <c r="C36" s="563"/>
      <c r="D36" s="107"/>
      <c r="E36" s="108">
        <v>0.70833333333333337</v>
      </c>
      <c r="F36" s="107"/>
      <c r="G36" s="107"/>
      <c r="H36" s="132"/>
      <c r="I36" s="132"/>
      <c r="J36" s="133"/>
      <c r="K36" s="118"/>
      <c r="L36" s="124"/>
      <c r="M36" s="108"/>
      <c r="N36" s="122"/>
      <c r="O36" s="118"/>
      <c r="P36" s="37" t="s">
        <v>214</v>
      </c>
    </row>
    <row r="37" spans="1:17" ht="22.9" customHeight="1">
      <c r="A37" s="559"/>
      <c r="B37" s="562"/>
      <c r="C37" s="563"/>
      <c r="D37" s="104"/>
      <c r="E37" s="558" t="s">
        <v>293</v>
      </c>
      <c r="F37" s="135"/>
      <c r="G37" s="135"/>
      <c r="H37" s="136"/>
      <c r="I37" s="136"/>
      <c r="J37" s="137"/>
      <c r="K37" s="126"/>
      <c r="L37" s="127"/>
      <c r="M37" s="128"/>
      <c r="N37" s="129"/>
      <c r="O37" s="126"/>
      <c r="P37" s="40"/>
    </row>
    <row r="38" spans="1:17" ht="22.9" customHeight="1">
      <c r="A38" s="559" t="s">
        <v>209</v>
      </c>
      <c r="B38" s="560" t="s">
        <v>213</v>
      </c>
      <c r="C38" s="563" t="s">
        <v>200</v>
      </c>
      <c r="D38" s="130"/>
      <c r="E38" s="117" t="s">
        <v>211</v>
      </c>
      <c r="F38" s="130"/>
      <c r="G38" s="130"/>
      <c r="H38" s="131"/>
      <c r="I38" s="131"/>
      <c r="J38" s="117"/>
      <c r="K38" s="118"/>
      <c r="L38" s="121"/>
      <c r="M38" s="106"/>
      <c r="N38" s="122"/>
      <c r="O38" s="118"/>
      <c r="P38" s="37"/>
    </row>
    <row r="39" spans="1:17" ht="22.9" customHeight="1">
      <c r="A39" s="559"/>
      <c r="B39" s="561"/>
      <c r="C39" s="563"/>
      <c r="D39" s="107"/>
      <c r="E39" s="108">
        <v>0.70833333333333337</v>
      </c>
      <c r="F39" s="107"/>
      <c r="G39" s="107"/>
      <c r="H39" s="132"/>
      <c r="I39" s="132"/>
      <c r="J39" s="133"/>
      <c r="K39" s="118"/>
      <c r="L39" s="124"/>
      <c r="M39" s="108"/>
      <c r="N39" s="122"/>
      <c r="O39" s="118"/>
      <c r="P39" s="37" t="s">
        <v>214</v>
      </c>
    </row>
    <row r="40" spans="1:17" ht="22.9" customHeight="1">
      <c r="A40" s="559"/>
      <c r="B40" s="562"/>
      <c r="C40" s="563"/>
      <c r="D40" s="104"/>
      <c r="E40" s="134" t="s">
        <v>293</v>
      </c>
      <c r="F40" s="135"/>
      <c r="G40" s="135"/>
      <c r="H40" s="136"/>
      <c r="I40" s="136"/>
      <c r="J40" s="137"/>
      <c r="K40" s="126"/>
      <c r="L40" s="127"/>
      <c r="M40" s="128"/>
      <c r="N40" s="129"/>
      <c r="O40" s="126"/>
      <c r="P40" s="40"/>
    </row>
    <row r="41" spans="1:17" ht="22.9" customHeight="1">
      <c r="A41" s="559" t="s">
        <v>209</v>
      </c>
      <c r="B41" s="560" t="s">
        <v>216</v>
      </c>
      <c r="C41" s="563" t="s">
        <v>200</v>
      </c>
      <c r="D41" s="117"/>
      <c r="E41" s="117" t="s">
        <v>211</v>
      </c>
      <c r="F41" s="139"/>
      <c r="G41" s="105"/>
      <c r="H41" s="132"/>
      <c r="I41" s="132"/>
      <c r="J41" s="138"/>
      <c r="K41" s="118"/>
      <c r="L41" s="121"/>
      <c r="M41" s="106"/>
      <c r="N41" s="122"/>
      <c r="O41" s="118"/>
      <c r="P41" s="37"/>
    </row>
    <row r="42" spans="1:17" ht="22.9" customHeight="1">
      <c r="A42" s="559"/>
      <c r="B42" s="561"/>
      <c r="C42" s="563"/>
      <c r="D42" s="107"/>
      <c r="E42" s="108">
        <v>0.70833333333333337</v>
      </c>
      <c r="F42" s="139"/>
      <c r="G42" s="107"/>
      <c r="H42" s="132"/>
      <c r="I42" s="132"/>
      <c r="J42" s="133"/>
      <c r="K42" s="118"/>
      <c r="L42" s="124"/>
      <c r="M42" s="108"/>
      <c r="N42" s="122"/>
      <c r="O42" s="118"/>
      <c r="P42" s="37" t="s">
        <v>214</v>
      </c>
    </row>
    <row r="43" spans="1:17" ht="22.9" customHeight="1">
      <c r="A43" s="559"/>
      <c r="B43" s="562"/>
      <c r="C43" s="563"/>
      <c r="D43" s="104"/>
      <c r="E43" s="134" t="s">
        <v>293</v>
      </c>
      <c r="F43" s="140"/>
      <c r="G43" s="135"/>
      <c r="H43" s="136"/>
      <c r="I43" s="136"/>
      <c r="J43" s="137"/>
      <c r="K43" s="126"/>
      <c r="L43" s="127"/>
      <c r="M43" s="128"/>
      <c r="N43" s="129"/>
      <c r="O43" s="126"/>
      <c r="P43" s="40"/>
    </row>
    <row r="44" spans="1:17" ht="18" customHeight="1">
      <c r="A44" s="564" t="s">
        <v>658</v>
      </c>
      <c r="B44" s="623" t="s">
        <v>217</v>
      </c>
      <c r="C44" s="563" t="s">
        <v>200</v>
      </c>
      <c r="D44" s="117"/>
      <c r="E44" s="117" t="s">
        <v>211</v>
      </c>
      <c r="F44" s="139"/>
      <c r="G44" s="105"/>
      <c r="H44" s="132"/>
      <c r="I44" s="132"/>
      <c r="J44" s="138"/>
      <c r="K44" s="118"/>
      <c r="L44" s="121"/>
      <c r="M44" s="106"/>
      <c r="N44" s="122"/>
      <c r="O44" s="118"/>
      <c r="P44" s="37"/>
      <c r="Q44" s="41"/>
    </row>
    <row r="45" spans="1:17" ht="18" customHeight="1">
      <c r="A45" s="564"/>
      <c r="B45" s="623"/>
      <c r="C45" s="563"/>
      <c r="D45" s="107"/>
      <c r="E45" s="108">
        <v>0.70833333333333337</v>
      </c>
      <c r="F45" s="139"/>
      <c r="G45" s="107"/>
      <c r="H45" s="132"/>
      <c r="I45" s="132"/>
      <c r="J45" s="133"/>
      <c r="K45" s="118"/>
      <c r="L45" s="124"/>
      <c r="M45" s="108"/>
      <c r="N45" s="122"/>
      <c r="O45" s="118"/>
      <c r="P45" s="37" t="s">
        <v>214</v>
      </c>
      <c r="Q45" s="41"/>
    </row>
    <row r="46" spans="1:17" ht="18" customHeight="1">
      <c r="A46" s="564"/>
      <c r="B46" s="623"/>
      <c r="C46" s="563"/>
      <c r="D46" s="104"/>
      <c r="E46" s="134" t="s">
        <v>293</v>
      </c>
      <c r="F46" s="139"/>
      <c r="G46" s="141"/>
      <c r="H46" s="132"/>
      <c r="I46" s="132"/>
      <c r="J46" s="142"/>
      <c r="K46" s="126"/>
      <c r="L46" s="127"/>
      <c r="M46" s="128"/>
      <c r="N46" s="129"/>
      <c r="O46" s="126"/>
      <c r="P46" s="40"/>
      <c r="Q46" s="41"/>
    </row>
    <row r="47" spans="1:17" ht="18" customHeight="1">
      <c r="A47" s="559" t="s">
        <v>209</v>
      </c>
      <c r="B47" s="627" t="s">
        <v>218</v>
      </c>
      <c r="C47" s="563" t="s">
        <v>200</v>
      </c>
      <c r="D47" s="130"/>
      <c r="E47" s="130" t="s">
        <v>671</v>
      </c>
      <c r="F47" s="143"/>
      <c r="G47" s="130"/>
      <c r="H47" s="131"/>
      <c r="I47" s="131"/>
      <c r="J47" s="117"/>
      <c r="K47" s="118"/>
      <c r="L47" s="121"/>
      <c r="M47" s="106"/>
      <c r="N47" s="122"/>
      <c r="O47" s="118"/>
      <c r="P47" s="37"/>
      <c r="Q47" s="41"/>
    </row>
    <row r="48" spans="1:17" ht="18" customHeight="1">
      <c r="A48" s="559"/>
      <c r="B48" s="609"/>
      <c r="C48" s="563"/>
      <c r="D48" s="107"/>
      <c r="E48" s="107">
        <v>0.70833333333333337</v>
      </c>
      <c r="F48" s="139"/>
      <c r="G48" s="107"/>
      <c r="H48" s="132"/>
      <c r="I48" s="132"/>
      <c r="J48" s="133"/>
      <c r="K48" s="118"/>
      <c r="L48" s="124"/>
      <c r="M48" s="108"/>
      <c r="N48" s="122"/>
      <c r="O48" s="118"/>
      <c r="P48" s="37" t="s">
        <v>214</v>
      </c>
      <c r="Q48" s="41"/>
    </row>
    <row r="49" spans="1:17" ht="18" customHeight="1">
      <c r="A49" s="559"/>
      <c r="B49" s="609"/>
      <c r="C49" s="563"/>
      <c r="D49" s="104"/>
      <c r="E49" s="104" t="s">
        <v>293</v>
      </c>
      <c r="F49" s="140"/>
      <c r="G49" s="135"/>
      <c r="H49" s="136"/>
      <c r="I49" s="136"/>
      <c r="J49" s="137"/>
      <c r="K49" s="126"/>
      <c r="L49" s="127"/>
      <c r="M49" s="128"/>
      <c r="N49" s="129"/>
      <c r="O49" s="126"/>
      <c r="P49" s="40"/>
      <c r="Q49" s="41"/>
    </row>
    <row r="50" spans="1:17" ht="18" customHeight="1">
      <c r="A50" s="564" t="s">
        <v>658</v>
      </c>
      <c r="B50" s="560" t="s">
        <v>219</v>
      </c>
      <c r="C50" s="563" t="s">
        <v>200</v>
      </c>
      <c r="D50" s="117"/>
      <c r="E50" s="117" t="s">
        <v>211</v>
      </c>
      <c r="F50" s="143"/>
      <c r="G50" s="130"/>
      <c r="H50" s="131"/>
      <c r="I50" s="131"/>
      <c r="J50" s="117"/>
      <c r="K50" s="118"/>
      <c r="L50" s="121"/>
      <c r="M50" s="106"/>
      <c r="N50" s="122"/>
      <c r="O50" s="118"/>
      <c r="P50" s="37"/>
      <c r="Q50" s="41"/>
    </row>
    <row r="51" spans="1:17" ht="18" customHeight="1">
      <c r="A51" s="564"/>
      <c r="B51" s="561"/>
      <c r="C51" s="563"/>
      <c r="D51" s="107"/>
      <c r="E51" s="108">
        <v>0.70833333333333337</v>
      </c>
      <c r="F51" s="139"/>
      <c r="G51" s="107"/>
      <c r="H51" s="132"/>
      <c r="I51" s="132"/>
      <c r="J51" s="133"/>
      <c r="K51" s="118"/>
      <c r="L51" s="124"/>
      <c r="M51" s="108"/>
      <c r="N51" s="122"/>
      <c r="O51" s="118"/>
      <c r="P51" s="37" t="s">
        <v>214</v>
      </c>
      <c r="Q51" s="41"/>
    </row>
    <row r="52" spans="1:17" ht="18" customHeight="1">
      <c r="A52" s="564"/>
      <c r="B52" s="561"/>
      <c r="C52" s="563"/>
      <c r="D52" s="104"/>
      <c r="E52" s="134" t="s">
        <v>293</v>
      </c>
      <c r="F52" s="139"/>
      <c r="G52" s="141"/>
      <c r="H52" s="132"/>
      <c r="I52" s="132"/>
      <c r="J52" s="142"/>
      <c r="K52" s="126"/>
      <c r="L52" s="127"/>
      <c r="M52" s="128"/>
      <c r="N52" s="129"/>
      <c r="O52" s="126"/>
      <c r="P52" s="40"/>
      <c r="Q52" s="41"/>
    </row>
    <row r="53" spans="1:17" ht="18" customHeight="1">
      <c r="A53" s="564" t="s">
        <v>658</v>
      </c>
      <c r="B53" s="621" t="s">
        <v>318</v>
      </c>
      <c r="C53" s="563" t="s">
        <v>200</v>
      </c>
      <c r="D53" s="117"/>
      <c r="E53" s="117" t="s">
        <v>211</v>
      </c>
      <c r="F53" s="143"/>
      <c r="G53" s="130"/>
      <c r="H53" s="131"/>
      <c r="I53" s="131"/>
      <c r="J53" s="117"/>
      <c r="K53" s="118"/>
      <c r="L53" s="121"/>
      <c r="M53" s="106"/>
      <c r="N53" s="122"/>
      <c r="O53" s="118"/>
      <c r="P53" s="37"/>
      <c r="Q53" s="41"/>
    </row>
    <row r="54" spans="1:17" ht="18" customHeight="1">
      <c r="A54" s="564"/>
      <c r="B54" s="622"/>
      <c r="C54" s="563"/>
      <c r="D54" s="107"/>
      <c r="E54" s="108">
        <v>0.70833333333333337</v>
      </c>
      <c r="F54" s="139"/>
      <c r="G54" s="107"/>
      <c r="H54" s="132"/>
      <c r="I54" s="132"/>
      <c r="J54" s="133"/>
      <c r="K54" s="118"/>
      <c r="L54" s="124"/>
      <c r="M54" s="108"/>
      <c r="N54" s="122"/>
      <c r="O54" s="118"/>
      <c r="P54" s="37" t="s">
        <v>214</v>
      </c>
      <c r="Q54" s="41"/>
    </row>
    <row r="55" spans="1:17" ht="44.25" customHeight="1">
      <c r="A55" s="564"/>
      <c r="B55" s="622"/>
      <c r="C55" s="563"/>
      <c r="D55" s="104"/>
      <c r="E55" s="449" t="s">
        <v>293</v>
      </c>
      <c r="F55" s="140"/>
      <c r="G55" s="135"/>
      <c r="H55" s="136"/>
      <c r="I55" s="136"/>
      <c r="J55" s="137"/>
      <c r="K55" s="118"/>
      <c r="L55" s="121"/>
      <c r="M55" s="144"/>
      <c r="N55" s="129"/>
      <c r="O55" s="126"/>
      <c r="P55" s="40"/>
      <c r="Q55" s="41"/>
    </row>
    <row r="56" spans="1:17" ht="18" customHeight="1">
      <c r="A56" s="564" t="s">
        <v>658</v>
      </c>
      <c r="B56" s="623" t="s">
        <v>220</v>
      </c>
      <c r="C56" s="563" t="s">
        <v>200</v>
      </c>
      <c r="D56" s="105">
        <v>44591</v>
      </c>
      <c r="E56" s="145"/>
      <c r="F56" s="139"/>
      <c r="G56" s="105">
        <v>44681</v>
      </c>
      <c r="H56" s="132"/>
      <c r="I56" s="132"/>
      <c r="J56" s="138">
        <v>44772</v>
      </c>
      <c r="K56" s="146"/>
      <c r="L56" s="147"/>
      <c r="M56" s="112">
        <v>44864</v>
      </c>
      <c r="N56" s="122"/>
      <c r="O56" s="118"/>
      <c r="P56" s="37"/>
      <c r="Q56" s="41"/>
    </row>
    <row r="57" spans="1:17" ht="18" customHeight="1">
      <c r="A57" s="564"/>
      <c r="B57" s="623"/>
      <c r="C57" s="563"/>
      <c r="D57" s="107">
        <v>0.70833333333333337</v>
      </c>
      <c r="E57" s="139"/>
      <c r="F57" s="139"/>
      <c r="G57" s="107">
        <v>0.70833333333333337</v>
      </c>
      <c r="H57" s="132"/>
      <c r="I57" s="132"/>
      <c r="J57" s="133">
        <v>0.70833333333333337</v>
      </c>
      <c r="K57" s="118"/>
      <c r="L57" s="121"/>
      <c r="M57" s="108">
        <v>0.70833333333333337</v>
      </c>
      <c r="N57" s="122"/>
      <c r="O57" s="118"/>
      <c r="P57" s="37" t="s">
        <v>221</v>
      </c>
      <c r="Q57" s="41"/>
    </row>
    <row r="58" spans="1:17" ht="18" customHeight="1">
      <c r="A58" s="564"/>
      <c r="B58" s="623"/>
      <c r="C58" s="563"/>
      <c r="D58" s="450" t="s">
        <v>294</v>
      </c>
      <c r="E58" s="140"/>
      <c r="F58" s="140"/>
      <c r="G58" s="104" t="s">
        <v>274</v>
      </c>
      <c r="H58" s="148"/>
      <c r="I58" s="148"/>
      <c r="J58" s="104" t="s">
        <v>275</v>
      </c>
      <c r="K58" s="149"/>
      <c r="L58" s="148"/>
      <c r="M58" s="104" t="s">
        <v>276</v>
      </c>
      <c r="N58" s="129"/>
      <c r="O58" s="126"/>
      <c r="P58" s="37"/>
      <c r="Q58" s="41"/>
    </row>
    <row r="59" spans="1:17" ht="18" customHeight="1">
      <c r="A59" s="564" t="s">
        <v>658</v>
      </c>
      <c r="B59" s="565" t="s">
        <v>319</v>
      </c>
      <c r="C59" s="563" t="s">
        <v>200</v>
      </c>
      <c r="D59" s="105">
        <v>44591</v>
      </c>
      <c r="E59" s="145"/>
      <c r="F59" s="139"/>
      <c r="G59" s="105">
        <v>44681</v>
      </c>
      <c r="H59" s="132"/>
      <c r="I59" s="132"/>
      <c r="J59" s="138">
        <v>44772</v>
      </c>
      <c r="K59" s="146"/>
      <c r="L59" s="147"/>
      <c r="M59" s="112">
        <v>44864</v>
      </c>
      <c r="N59" s="122"/>
      <c r="O59" s="118"/>
      <c r="P59" s="37"/>
      <c r="Q59" s="41"/>
    </row>
    <row r="60" spans="1:17" ht="18" customHeight="1">
      <c r="A60" s="564"/>
      <c r="B60" s="565"/>
      <c r="C60" s="563"/>
      <c r="D60" s="107">
        <v>0.70833333333333337</v>
      </c>
      <c r="E60" s="139"/>
      <c r="F60" s="139"/>
      <c r="G60" s="107">
        <v>0.70833333333333337</v>
      </c>
      <c r="H60" s="132"/>
      <c r="I60" s="132"/>
      <c r="J60" s="133">
        <v>0.70833333333333337</v>
      </c>
      <c r="K60" s="118"/>
      <c r="L60" s="121"/>
      <c r="M60" s="108">
        <v>0.70833333333333337</v>
      </c>
      <c r="N60" s="122"/>
      <c r="O60" s="118"/>
      <c r="P60" s="37" t="s">
        <v>221</v>
      </c>
      <c r="Q60" s="41"/>
    </row>
    <row r="61" spans="1:17" ht="18" customHeight="1">
      <c r="A61" s="564"/>
      <c r="B61" s="565"/>
      <c r="C61" s="563"/>
      <c r="D61" s="450" t="s">
        <v>294</v>
      </c>
      <c r="E61" s="140"/>
      <c r="F61" s="140"/>
      <c r="G61" s="104" t="s">
        <v>274</v>
      </c>
      <c r="H61" s="148"/>
      <c r="I61" s="148"/>
      <c r="J61" s="104" t="s">
        <v>275</v>
      </c>
      <c r="K61" s="149"/>
      <c r="L61" s="148"/>
      <c r="M61" s="104" t="s">
        <v>276</v>
      </c>
      <c r="N61" s="129"/>
      <c r="O61" s="126"/>
      <c r="P61" s="37"/>
      <c r="Q61" s="41"/>
    </row>
    <row r="62" spans="1:17" ht="18" customHeight="1">
      <c r="A62" s="564" t="s">
        <v>658</v>
      </c>
      <c r="B62" s="609" t="s">
        <v>222</v>
      </c>
      <c r="C62" s="563" t="s">
        <v>200</v>
      </c>
      <c r="D62" s="105">
        <v>44586</v>
      </c>
      <c r="E62" s="145"/>
      <c r="F62" s="139"/>
      <c r="G62" s="105">
        <v>44676</v>
      </c>
      <c r="H62" s="132"/>
      <c r="I62" s="132"/>
      <c r="J62" s="138">
        <v>44767</v>
      </c>
      <c r="K62" s="146"/>
      <c r="L62" s="147"/>
      <c r="M62" s="112">
        <v>44859</v>
      </c>
      <c r="N62" s="150"/>
      <c r="O62" s="146"/>
      <c r="P62" s="42"/>
      <c r="Q62" s="41"/>
    </row>
    <row r="63" spans="1:17" ht="18" customHeight="1">
      <c r="A63" s="564"/>
      <c r="B63" s="609"/>
      <c r="C63" s="563"/>
      <c r="D63" s="107">
        <v>0.70833333333333337</v>
      </c>
      <c r="E63" s="139"/>
      <c r="F63" s="139"/>
      <c r="G63" s="107">
        <v>0.70833333333333337</v>
      </c>
      <c r="H63" s="132"/>
      <c r="I63" s="132"/>
      <c r="J63" s="133">
        <v>0.70833333333333337</v>
      </c>
      <c r="K63" s="118"/>
      <c r="L63" s="121"/>
      <c r="M63" s="108">
        <v>0.70833333333333337</v>
      </c>
      <c r="N63" s="122"/>
      <c r="O63" s="118"/>
      <c r="P63" s="37" t="s">
        <v>221</v>
      </c>
      <c r="Q63" s="41"/>
    </row>
    <row r="64" spans="1:17" ht="18" customHeight="1">
      <c r="A64" s="564"/>
      <c r="B64" s="610"/>
      <c r="C64" s="563"/>
      <c r="D64" s="450" t="s">
        <v>294</v>
      </c>
      <c r="E64" s="140"/>
      <c r="F64" s="140"/>
      <c r="G64" s="104" t="s">
        <v>274</v>
      </c>
      <c r="H64" s="148"/>
      <c r="I64" s="148"/>
      <c r="J64" s="104" t="s">
        <v>275</v>
      </c>
      <c r="K64" s="149"/>
      <c r="L64" s="148"/>
      <c r="M64" s="104" t="s">
        <v>276</v>
      </c>
      <c r="N64" s="151"/>
      <c r="O64" s="152"/>
      <c r="P64" s="37"/>
      <c r="Q64" s="41"/>
    </row>
    <row r="65" spans="1:17" ht="18" customHeight="1">
      <c r="A65" s="564" t="s">
        <v>658</v>
      </c>
      <c r="B65" s="609" t="s">
        <v>223</v>
      </c>
      <c r="C65" s="563" t="s">
        <v>200</v>
      </c>
      <c r="D65" s="105">
        <v>44591</v>
      </c>
      <c r="E65" s="145"/>
      <c r="F65" s="139"/>
      <c r="G65" s="105">
        <v>44681</v>
      </c>
      <c r="H65" s="132"/>
      <c r="I65" s="132"/>
      <c r="J65" s="138">
        <v>44772</v>
      </c>
      <c r="K65" s="146"/>
      <c r="L65" s="147"/>
      <c r="M65" s="112">
        <v>44864</v>
      </c>
      <c r="N65" s="150"/>
      <c r="O65" s="146"/>
      <c r="P65" s="42"/>
      <c r="Q65" s="41"/>
    </row>
    <row r="66" spans="1:17" ht="18" customHeight="1">
      <c r="A66" s="564"/>
      <c r="B66" s="609"/>
      <c r="C66" s="563"/>
      <c r="D66" s="107">
        <v>0.70833333333333337</v>
      </c>
      <c r="E66" s="139"/>
      <c r="F66" s="139"/>
      <c r="G66" s="107">
        <v>0.70833333333333337</v>
      </c>
      <c r="H66" s="132"/>
      <c r="I66" s="132"/>
      <c r="J66" s="133">
        <v>0.70833333333333337</v>
      </c>
      <c r="K66" s="118"/>
      <c r="L66" s="121"/>
      <c r="M66" s="108">
        <v>0.70833333333333337</v>
      </c>
      <c r="N66" s="122"/>
      <c r="O66" s="118"/>
      <c r="P66" s="37" t="s">
        <v>221</v>
      </c>
      <c r="Q66" s="41"/>
    </row>
    <row r="67" spans="1:17" ht="18" customHeight="1">
      <c r="A67" s="564"/>
      <c r="B67" s="609"/>
      <c r="C67" s="563"/>
      <c r="D67" s="450" t="s">
        <v>294</v>
      </c>
      <c r="E67" s="140"/>
      <c r="F67" s="140"/>
      <c r="G67" s="104" t="s">
        <v>274</v>
      </c>
      <c r="H67" s="148"/>
      <c r="I67" s="148"/>
      <c r="J67" s="104" t="s">
        <v>275</v>
      </c>
      <c r="K67" s="149"/>
      <c r="L67" s="148"/>
      <c r="M67" s="104" t="s">
        <v>276</v>
      </c>
      <c r="N67" s="129"/>
      <c r="O67" s="126"/>
      <c r="P67" s="37"/>
      <c r="Q67" s="41"/>
    </row>
    <row r="68" spans="1:17" ht="18" customHeight="1">
      <c r="A68" s="564" t="s">
        <v>658</v>
      </c>
      <c r="B68" s="565" t="s">
        <v>322</v>
      </c>
      <c r="C68" s="563" t="s">
        <v>200</v>
      </c>
      <c r="D68" s="105">
        <v>44591</v>
      </c>
      <c r="E68" s="145"/>
      <c r="F68" s="139"/>
      <c r="G68" s="105">
        <v>44681</v>
      </c>
      <c r="H68" s="132"/>
      <c r="I68" s="132"/>
      <c r="J68" s="138">
        <v>44772</v>
      </c>
      <c r="K68" s="146"/>
      <c r="L68" s="147"/>
      <c r="M68" s="112">
        <v>44864</v>
      </c>
      <c r="N68" s="150"/>
      <c r="O68" s="146"/>
      <c r="P68" s="42"/>
      <c r="Q68" s="41"/>
    </row>
    <row r="69" spans="1:17" ht="18" customHeight="1">
      <c r="A69" s="564"/>
      <c r="B69" s="565"/>
      <c r="C69" s="563"/>
      <c r="D69" s="107">
        <v>0.70833333333333337</v>
      </c>
      <c r="E69" s="139"/>
      <c r="F69" s="139"/>
      <c r="G69" s="107">
        <v>0.70833333333333337</v>
      </c>
      <c r="H69" s="132"/>
      <c r="I69" s="132"/>
      <c r="J69" s="133">
        <v>0.70833333333333337</v>
      </c>
      <c r="K69" s="118"/>
      <c r="L69" s="121"/>
      <c r="M69" s="108">
        <v>0.70833333333333337</v>
      </c>
      <c r="N69" s="122"/>
      <c r="O69" s="118"/>
      <c r="P69" s="37" t="s">
        <v>221</v>
      </c>
      <c r="Q69" s="41"/>
    </row>
    <row r="70" spans="1:17" ht="18" customHeight="1">
      <c r="A70" s="564"/>
      <c r="B70" s="565"/>
      <c r="C70" s="563"/>
      <c r="D70" s="450" t="s">
        <v>294</v>
      </c>
      <c r="E70" s="140"/>
      <c r="F70" s="140"/>
      <c r="G70" s="104" t="s">
        <v>274</v>
      </c>
      <c r="H70" s="148"/>
      <c r="I70" s="148"/>
      <c r="J70" s="104" t="s">
        <v>275</v>
      </c>
      <c r="K70" s="149"/>
      <c r="L70" s="148"/>
      <c r="M70" s="104" t="s">
        <v>276</v>
      </c>
      <c r="N70" s="129"/>
      <c r="O70" s="126"/>
      <c r="P70" s="37"/>
      <c r="Q70" s="41"/>
    </row>
    <row r="71" spans="1:17" ht="18" customHeight="1">
      <c r="A71" s="564" t="s">
        <v>658</v>
      </c>
      <c r="B71" s="609" t="s">
        <v>224</v>
      </c>
      <c r="C71" s="563" t="s">
        <v>200</v>
      </c>
      <c r="D71" s="105">
        <v>44591</v>
      </c>
      <c r="E71" s="145"/>
      <c r="F71" s="139"/>
      <c r="G71" s="105">
        <v>44681</v>
      </c>
      <c r="H71" s="132"/>
      <c r="I71" s="132"/>
      <c r="J71" s="138">
        <v>44772</v>
      </c>
      <c r="K71" s="146"/>
      <c r="L71" s="147"/>
      <c r="M71" s="112">
        <v>44864</v>
      </c>
      <c r="N71" s="150"/>
      <c r="O71" s="146"/>
      <c r="P71" s="42"/>
      <c r="Q71" s="41"/>
    </row>
    <row r="72" spans="1:17" ht="18" customHeight="1">
      <c r="A72" s="564"/>
      <c r="B72" s="609"/>
      <c r="C72" s="563"/>
      <c r="D72" s="107">
        <v>0.70833333333333337</v>
      </c>
      <c r="E72" s="139"/>
      <c r="F72" s="139"/>
      <c r="G72" s="107">
        <v>0.70833333333333337</v>
      </c>
      <c r="H72" s="132"/>
      <c r="I72" s="132"/>
      <c r="J72" s="133">
        <v>0.70833333333333337</v>
      </c>
      <c r="K72" s="118"/>
      <c r="L72" s="121"/>
      <c r="M72" s="108">
        <v>0.70833333333333337</v>
      </c>
      <c r="N72" s="122"/>
      <c r="O72" s="118"/>
      <c r="P72" s="37" t="s">
        <v>221</v>
      </c>
      <c r="Q72" s="41"/>
    </row>
    <row r="73" spans="1:17" ht="25.5" customHeight="1">
      <c r="A73" s="564"/>
      <c r="B73" s="609"/>
      <c r="C73" s="563"/>
      <c r="D73" s="450" t="s">
        <v>294</v>
      </c>
      <c r="E73" s="140"/>
      <c r="F73" s="140"/>
      <c r="G73" s="104" t="s">
        <v>274</v>
      </c>
      <c r="H73" s="148"/>
      <c r="I73" s="148"/>
      <c r="J73" s="104" t="s">
        <v>275</v>
      </c>
      <c r="K73" s="149"/>
      <c r="L73" s="148"/>
      <c r="M73" s="104" t="s">
        <v>276</v>
      </c>
      <c r="N73" s="129"/>
      <c r="O73" s="126"/>
      <c r="P73" s="37"/>
      <c r="Q73" s="41"/>
    </row>
    <row r="74" spans="1:17" ht="18" customHeight="1">
      <c r="A74" s="564" t="s">
        <v>658</v>
      </c>
      <c r="B74" s="565" t="s">
        <v>327</v>
      </c>
      <c r="C74" s="563" t="s">
        <v>200</v>
      </c>
      <c r="D74" s="153">
        <v>44576</v>
      </c>
      <c r="E74" s="145"/>
      <c r="F74" s="145"/>
      <c r="G74" s="153">
        <v>44666</v>
      </c>
      <c r="H74" s="154"/>
      <c r="I74" s="154"/>
      <c r="J74" s="117">
        <v>44757</v>
      </c>
      <c r="K74" s="146"/>
      <c r="L74" s="147"/>
      <c r="M74" s="112">
        <v>44849</v>
      </c>
      <c r="N74" s="150"/>
      <c r="O74" s="146"/>
      <c r="P74" s="42"/>
      <c r="Q74" s="41"/>
    </row>
    <row r="75" spans="1:17" ht="18" customHeight="1">
      <c r="A75" s="564"/>
      <c r="B75" s="565"/>
      <c r="C75" s="563"/>
      <c r="D75" s="107">
        <v>0.70833333333333337</v>
      </c>
      <c r="E75" s="139"/>
      <c r="F75" s="139"/>
      <c r="G75" s="107">
        <v>0.70833333333333337</v>
      </c>
      <c r="H75" s="132"/>
      <c r="I75" s="132"/>
      <c r="J75" s="133">
        <v>0.70833333333333337</v>
      </c>
      <c r="K75" s="118"/>
      <c r="L75" s="121"/>
      <c r="M75" s="108">
        <v>0.70833333333333337</v>
      </c>
      <c r="N75" s="122"/>
      <c r="O75" s="118"/>
      <c r="P75" s="37" t="s">
        <v>221</v>
      </c>
      <c r="Q75" s="41"/>
    </row>
    <row r="76" spans="1:17" ht="25.5" customHeight="1">
      <c r="A76" s="564"/>
      <c r="B76" s="565"/>
      <c r="C76" s="563"/>
      <c r="D76" s="450" t="s">
        <v>294</v>
      </c>
      <c r="E76" s="140"/>
      <c r="F76" s="140"/>
      <c r="G76" s="104" t="s">
        <v>274</v>
      </c>
      <c r="H76" s="148"/>
      <c r="I76" s="148"/>
      <c r="J76" s="104" t="s">
        <v>275</v>
      </c>
      <c r="K76" s="149"/>
      <c r="L76" s="148"/>
      <c r="M76" s="104" t="s">
        <v>276</v>
      </c>
      <c r="N76" s="129"/>
      <c r="O76" s="126"/>
      <c r="P76" s="37"/>
      <c r="Q76" s="41"/>
    </row>
    <row r="77" spans="1:17" ht="18" customHeight="1">
      <c r="A77" s="564" t="s">
        <v>658</v>
      </c>
      <c r="B77" s="621" t="s">
        <v>328</v>
      </c>
      <c r="C77" s="563" t="s">
        <v>200</v>
      </c>
      <c r="D77" s="153">
        <v>44576</v>
      </c>
      <c r="E77" s="145"/>
      <c r="F77" s="145"/>
      <c r="G77" s="153">
        <v>44666</v>
      </c>
      <c r="H77" s="154"/>
      <c r="I77" s="154"/>
      <c r="J77" s="117">
        <v>44757</v>
      </c>
      <c r="K77" s="146"/>
      <c r="L77" s="147"/>
      <c r="M77" s="112">
        <v>44849</v>
      </c>
      <c r="N77" s="150"/>
      <c r="O77" s="146"/>
      <c r="P77" s="42"/>
      <c r="Q77" s="41"/>
    </row>
    <row r="78" spans="1:17" ht="18" customHeight="1">
      <c r="A78" s="564"/>
      <c r="B78" s="622"/>
      <c r="C78" s="563"/>
      <c r="D78" s="107">
        <v>0.70833333333333337</v>
      </c>
      <c r="E78" s="139"/>
      <c r="F78" s="139"/>
      <c r="G78" s="107">
        <v>0.70833333333333337</v>
      </c>
      <c r="H78" s="132"/>
      <c r="I78" s="132"/>
      <c r="J78" s="133">
        <v>0.70833333333333337</v>
      </c>
      <c r="K78" s="118"/>
      <c r="L78" s="121"/>
      <c r="M78" s="108">
        <v>0.70833333333333337</v>
      </c>
      <c r="N78" s="122"/>
      <c r="O78" s="118"/>
      <c r="P78" s="37" t="s">
        <v>221</v>
      </c>
      <c r="Q78" s="41"/>
    </row>
    <row r="79" spans="1:17" ht="25.5" customHeight="1">
      <c r="A79" s="564"/>
      <c r="B79" s="631"/>
      <c r="C79" s="563"/>
      <c r="D79" s="450" t="s">
        <v>294</v>
      </c>
      <c r="E79" s="140"/>
      <c r="F79" s="140"/>
      <c r="G79" s="104" t="s">
        <v>274</v>
      </c>
      <c r="H79" s="148"/>
      <c r="I79" s="148"/>
      <c r="J79" s="104" t="s">
        <v>275</v>
      </c>
      <c r="K79" s="149"/>
      <c r="L79" s="148"/>
      <c r="M79" s="104" t="s">
        <v>276</v>
      </c>
      <c r="N79" s="129"/>
      <c r="O79" s="126"/>
      <c r="P79" s="37"/>
      <c r="Q79" s="41"/>
    </row>
    <row r="80" spans="1:17" ht="18" customHeight="1">
      <c r="A80" s="564" t="s">
        <v>658</v>
      </c>
      <c r="B80" s="621" t="s">
        <v>331</v>
      </c>
      <c r="C80" s="563" t="s">
        <v>200</v>
      </c>
      <c r="D80" s="153">
        <v>44586</v>
      </c>
      <c r="E80" s="145"/>
      <c r="F80" s="145"/>
      <c r="G80" s="153">
        <v>44676</v>
      </c>
      <c r="H80" s="154"/>
      <c r="I80" s="154"/>
      <c r="J80" s="117">
        <v>44767</v>
      </c>
      <c r="K80" s="146"/>
      <c r="L80" s="147"/>
      <c r="M80" s="112">
        <v>44859</v>
      </c>
      <c r="N80" s="150"/>
      <c r="O80" s="146"/>
      <c r="P80" s="42"/>
      <c r="Q80" s="41"/>
    </row>
    <row r="81" spans="1:17" ht="18" customHeight="1">
      <c r="A81" s="564"/>
      <c r="B81" s="622"/>
      <c r="C81" s="563"/>
      <c r="D81" s="107">
        <v>0.70833333333333337</v>
      </c>
      <c r="E81" s="139"/>
      <c r="F81" s="139"/>
      <c r="G81" s="107">
        <v>0.70833333333333337</v>
      </c>
      <c r="H81" s="132"/>
      <c r="I81" s="132"/>
      <c r="J81" s="133">
        <v>0.70833333333333337</v>
      </c>
      <c r="K81" s="118"/>
      <c r="L81" s="121"/>
      <c r="M81" s="108">
        <v>0.70833333333333337</v>
      </c>
      <c r="N81" s="122"/>
      <c r="O81" s="118"/>
      <c r="P81" s="37" t="s">
        <v>221</v>
      </c>
      <c r="Q81" s="41"/>
    </row>
    <row r="82" spans="1:17" ht="25.5" customHeight="1">
      <c r="A82" s="564"/>
      <c r="B82" s="631"/>
      <c r="C82" s="563"/>
      <c r="D82" s="450" t="s">
        <v>294</v>
      </c>
      <c r="E82" s="140"/>
      <c r="F82" s="140"/>
      <c r="G82" s="104" t="s">
        <v>274</v>
      </c>
      <c r="H82" s="148"/>
      <c r="I82" s="148"/>
      <c r="J82" s="104" t="s">
        <v>275</v>
      </c>
      <c r="K82" s="149"/>
      <c r="L82" s="148"/>
      <c r="M82" s="104" t="s">
        <v>276</v>
      </c>
      <c r="N82" s="129"/>
      <c r="O82" s="126"/>
      <c r="P82" s="37"/>
      <c r="Q82" s="41"/>
    </row>
    <row r="83" spans="1:17" ht="18" customHeight="1">
      <c r="A83" s="564" t="s">
        <v>659</v>
      </c>
      <c r="B83" s="565" t="s">
        <v>385</v>
      </c>
      <c r="C83" s="563" t="s">
        <v>200</v>
      </c>
      <c r="D83" s="106"/>
      <c r="E83" s="118"/>
      <c r="F83" s="120"/>
      <c r="G83" s="117" t="s">
        <v>526</v>
      </c>
      <c r="H83" s="120"/>
      <c r="I83" s="120"/>
      <c r="J83" s="106"/>
      <c r="K83" s="118"/>
      <c r="L83" s="121"/>
      <c r="M83" s="106"/>
      <c r="N83" s="150"/>
      <c r="O83" s="146"/>
      <c r="P83" s="42"/>
      <c r="Q83" s="41"/>
    </row>
    <row r="84" spans="1:17" ht="18" customHeight="1">
      <c r="A84" s="564"/>
      <c r="B84" s="565"/>
      <c r="C84" s="563"/>
      <c r="D84" s="108"/>
      <c r="E84" s="118"/>
      <c r="F84" s="120"/>
      <c r="G84" s="133">
        <v>0.70833333333333337</v>
      </c>
      <c r="H84" s="120"/>
      <c r="I84" s="120"/>
      <c r="J84" s="108"/>
      <c r="K84" s="118"/>
      <c r="L84" s="124"/>
      <c r="M84" s="108"/>
      <c r="N84" s="122"/>
      <c r="O84" s="118"/>
      <c r="P84" s="37" t="s">
        <v>214</v>
      </c>
      <c r="Q84" s="41"/>
    </row>
    <row r="85" spans="1:17" ht="18" customHeight="1">
      <c r="A85" s="564"/>
      <c r="B85" s="565"/>
      <c r="C85" s="563"/>
      <c r="D85" s="109"/>
      <c r="E85" s="126"/>
      <c r="F85" s="155"/>
      <c r="G85" s="104" t="s">
        <v>293</v>
      </c>
      <c r="H85" s="155"/>
      <c r="I85" s="155"/>
      <c r="J85" s="156"/>
      <c r="K85" s="126"/>
      <c r="L85" s="127"/>
      <c r="M85" s="128"/>
      <c r="N85" s="129"/>
      <c r="O85" s="126"/>
      <c r="P85" s="37"/>
      <c r="Q85" s="41"/>
    </row>
    <row r="86" spans="1:17" ht="18" customHeight="1">
      <c r="A86" s="564" t="s">
        <v>659</v>
      </c>
      <c r="B86" s="565" t="s">
        <v>388</v>
      </c>
      <c r="C86" s="563" t="s">
        <v>200</v>
      </c>
      <c r="D86" s="117"/>
      <c r="E86" s="146"/>
      <c r="F86" s="157"/>
      <c r="G86" s="117" t="s">
        <v>526</v>
      </c>
      <c r="H86" s="157"/>
      <c r="I86" s="157"/>
      <c r="J86" s="106"/>
      <c r="K86" s="146"/>
      <c r="L86" s="147"/>
      <c r="M86" s="106"/>
      <c r="N86" s="150"/>
      <c r="O86" s="146"/>
      <c r="P86" s="42"/>
      <c r="Q86" s="41"/>
    </row>
    <row r="87" spans="1:17" ht="18" customHeight="1">
      <c r="A87" s="564"/>
      <c r="B87" s="565"/>
      <c r="C87" s="563"/>
      <c r="D87" s="133"/>
      <c r="E87" s="118"/>
      <c r="F87" s="120"/>
      <c r="G87" s="133">
        <v>0.70833333333333337</v>
      </c>
      <c r="H87" s="120"/>
      <c r="I87" s="120"/>
      <c r="J87" s="108"/>
      <c r="K87" s="118"/>
      <c r="L87" s="124"/>
      <c r="M87" s="108"/>
      <c r="N87" s="122"/>
      <c r="O87" s="118"/>
      <c r="P87" s="37" t="s">
        <v>214</v>
      </c>
      <c r="Q87" s="41"/>
    </row>
    <row r="88" spans="1:17" ht="18" customHeight="1">
      <c r="A88" s="564"/>
      <c r="B88" s="565"/>
      <c r="C88" s="563"/>
      <c r="D88" s="134"/>
      <c r="E88" s="126"/>
      <c r="F88" s="155"/>
      <c r="G88" s="104" t="s">
        <v>293</v>
      </c>
      <c r="H88" s="155"/>
      <c r="I88" s="155"/>
      <c r="J88" s="156"/>
      <c r="K88" s="126"/>
      <c r="L88" s="127"/>
      <c r="M88" s="128"/>
      <c r="N88" s="129"/>
      <c r="O88" s="126"/>
      <c r="P88" s="37"/>
      <c r="Q88" s="41"/>
    </row>
    <row r="89" spans="1:17" ht="18" customHeight="1">
      <c r="A89" s="564" t="s">
        <v>659</v>
      </c>
      <c r="B89" s="609" t="s">
        <v>226</v>
      </c>
      <c r="C89" s="563" t="s">
        <v>200</v>
      </c>
      <c r="D89" s="106"/>
      <c r="E89" s="106"/>
      <c r="F89" s="158" t="s">
        <v>593</v>
      </c>
      <c r="G89" s="106"/>
      <c r="H89" s="157"/>
      <c r="I89" s="157"/>
      <c r="J89" s="106"/>
      <c r="K89" s="146"/>
      <c r="L89" s="147"/>
      <c r="M89" s="106"/>
      <c r="N89" s="150"/>
      <c r="O89" s="146"/>
      <c r="P89" s="42"/>
      <c r="Q89" s="41"/>
    </row>
    <row r="90" spans="1:17" ht="18" customHeight="1">
      <c r="A90" s="564"/>
      <c r="B90" s="609"/>
      <c r="C90" s="563"/>
      <c r="D90" s="108"/>
      <c r="E90" s="108"/>
      <c r="F90" s="108">
        <v>0.70833333333333337</v>
      </c>
      <c r="G90" s="108"/>
      <c r="H90" s="120"/>
      <c r="I90" s="120"/>
      <c r="J90" s="108"/>
      <c r="K90" s="118"/>
      <c r="L90" s="124"/>
      <c r="M90" s="108"/>
      <c r="N90" s="122"/>
      <c r="O90" s="118"/>
      <c r="P90" s="37" t="s">
        <v>214</v>
      </c>
      <c r="Q90" s="41"/>
    </row>
    <row r="91" spans="1:17" ht="18" customHeight="1">
      <c r="A91" s="564"/>
      <c r="B91" s="609"/>
      <c r="C91" s="563"/>
      <c r="D91" s="104"/>
      <c r="E91" s="156"/>
      <c r="F91" s="159" t="s">
        <v>293</v>
      </c>
      <c r="G91" s="156"/>
      <c r="H91" s="155"/>
      <c r="I91" s="155"/>
      <c r="J91" s="156"/>
      <c r="K91" s="126"/>
      <c r="L91" s="127"/>
      <c r="M91" s="128"/>
      <c r="N91" s="129"/>
      <c r="O91" s="126"/>
      <c r="P91" s="37"/>
      <c r="Q91" s="41"/>
    </row>
    <row r="92" spans="1:17" ht="18" customHeight="1">
      <c r="A92" s="564" t="s">
        <v>660</v>
      </c>
      <c r="B92" s="565" t="s">
        <v>334</v>
      </c>
      <c r="C92" s="563" t="s">
        <v>200</v>
      </c>
      <c r="D92" s="119"/>
      <c r="E92" s="158"/>
      <c r="F92" s="158" t="s">
        <v>225</v>
      </c>
      <c r="G92" s="106"/>
      <c r="H92" s="157"/>
      <c r="I92" s="157"/>
      <c r="J92" s="106"/>
      <c r="K92" s="146"/>
      <c r="L92" s="147"/>
      <c r="M92" s="106"/>
      <c r="N92" s="150"/>
      <c r="O92" s="146"/>
      <c r="P92" s="42"/>
      <c r="Q92" s="41"/>
    </row>
    <row r="93" spans="1:17" ht="18" customHeight="1">
      <c r="A93" s="564"/>
      <c r="B93" s="565"/>
      <c r="C93" s="563"/>
      <c r="D93" s="123"/>
      <c r="E93" s="108"/>
      <c r="F93" s="108">
        <v>0.70833333333333337</v>
      </c>
      <c r="G93" s="108"/>
      <c r="H93" s="120"/>
      <c r="I93" s="120"/>
      <c r="J93" s="108"/>
      <c r="K93" s="118"/>
      <c r="L93" s="124"/>
      <c r="M93" s="108"/>
      <c r="N93" s="122"/>
      <c r="O93" s="118"/>
      <c r="P93" s="37" t="s">
        <v>214</v>
      </c>
      <c r="Q93" s="41"/>
    </row>
    <row r="94" spans="1:17" ht="18" customHeight="1">
      <c r="A94" s="564"/>
      <c r="B94" s="565"/>
      <c r="C94" s="563"/>
      <c r="D94" s="160"/>
      <c r="E94" s="159"/>
      <c r="F94" s="159" t="s">
        <v>293</v>
      </c>
      <c r="G94" s="156"/>
      <c r="H94" s="155"/>
      <c r="I94" s="155"/>
      <c r="J94" s="156"/>
      <c r="K94" s="126"/>
      <c r="L94" s="127"/>
      <c r="M94" s="128"/>
      <c r="N94" s="129"/>
      <c r="O94" s="126"/>
      <c r="P94" s="37"/>
      <c r="Q94" s="41"/>
    </row>
    <row r="95" spans="1:17" ht="18" customHeight="1">
      <c r="A95" s="564" t="s">
        <v>660</v>
      </c>
      <c r="B95" s="565" t="s">
        <v>335</v>
      </c>
      <c r="C95" s="563" t="s">
        <v>200</v>
      </c>
      <c r="D95" s="119"/>
      <c r="E95" s="158"/>
      <c r="F95" s="158" t="s">
        <v>225</v>
      </c>
      <c r="G95" s="106"/>
      <c r="H95" s="157"/>
      <c r="I95" s="157"/>
      <c r="J95" s="106"/>
      <c r="K95" s="146"/>
      <c r="L95" s="147"/>
      <c r="M95" s="106"/>
      <c r="N95" s="150"/>
      <c r="O95" s="146"/>
      <c r="P95" s="42"/>
      <c r="Q95" s="41"/>
    </row>
    <row r="96" spans="1:17" ht="18" customHeight="1">
      <c r="A96" s="564"/>
      <c r="B96" s="565"/>
      <c r="C96" s="563"/>
      <c r="D96" s="123"/>
      <c r="E96" s="108"/>
      <c r="F96" s="108">
        <v>0.70833333333333337</v>
      </c>
      <c r="G96" s="108"/>
      <c r="H96" s="120"/>
      <c r="I96" s="120"/>
      <c r="J96" s="108"/>
      <c r="K96" s="118"/>
      <c r="L96" s="124"/>
      <c r="M96" s="108"/>
      <c r="N96" s="122"/>
      <c r="O96" s="118"/>
      <c r="P96" s="37" t="s">
        <v>214</v>
      </c>
      <c r="Q96" s="41"/>
    </row>
    <row r="97" spans="1:17" ht="18" customHeight="1">
      <c r="A97" s="564"/>
      <c r="B97" s="565"/>
      <c r="C97" s="563"/>
      <c r="D97" s="160"/>
      <c r="E97" s="159"/>
      <c r="F97" s="159" t="s">
        <v>293</v>
      </c>
      <c r="G97" s="156"/>
      <c r="H97" s="155"/>
      <c r="I97" s="155"/>
      <c r="J97" s="156"/>
      <c r="K97" s="126"/>
      <c r="L97" s="127"/>
      <c r="M97" s="128"/>
      <c r="N97" s="129"/>
      <c r="O97" s="126"/>
      <c r="P97" s="37"/>
      <c r="Q97" s="41"/>
    </row>
    <row r="98" spans="1:17" ht="18" customHeight="1">
      <c r="A98" s="564" t="s">
        <v>661</v>
      </c>
      <c r="B98" s="628" t="s">
        <v>251</v>
      </c>
      <c r="C98" s="563" t="s">
        <v>200</v>
      </c>
      <c r="D98" s="106"/>
      <c r="E98" s="158"/>
      <c r="F98" s="106" t="s">
        <v>225</v>
      </c>
      <c r="G98" s="106"/>
      <c r="H98" s="157"/>
      <c r="I98" s="157"/>
      <c r="J98" s="106"/>
      <c r="K98" s="146"/>
      <c r="L98" s="147"/>
      <c r="M98" s="106"/>
      <c r="N98" s="150"/>
      <c r="O98" s="146"/>
      <c r="P98" s="42"/>
      <c r="Q98" s="41"/>
    </row>
    <row r="99" spans="1:17" ht="18" customHeight="1">
      <c r="A99" s="564"/>
      <c r="B99" s="629"/>
      <c r="C99" s="563"/>
      <c r="D99" s="108"/>
      <c r="E99" s="108"/>
      <c r="F99" s="108">
        <v>0.70833333333333337</v>
      </c>
      <c r="G99" s="108"/>
      <c r="H99" s="120"/>
      <c r="I99" s="120"/>
      <c r="J99" s="108"/>
      <c r="K99" s="118"/>
      <c r="L99" s="124"/>
      <c r="M99" s="108"/>
      <c r="N99" s="122"/>
      <c r="O99" s="118"/>
      <c r="P99" s="37" t="s">
        <v>214</v>
      </c>
      <c r="Q99" s="41"/>
    </row>
    <row r="100" spans="1:17" ht="18" customHeight="1">
      <c r="A100" s="564"/>
      <c r="B100" s="630"/>
      <c r="C100" s="563"/>
      <c r="D100" s="104"/>
      <c r="E100" s="104"/>
      <c r="F100" s="109" t="s">
        <v>293</v>
      </c>
      <c r="G100" s="156"/>
      <c r="H100" s="155"/>
      <c r="I100" s="155"/>
      <c r="J100" s="156"/>
      <c r="K100" s="126"/>
      <c r="L100" s="127"/>
      <c r="M100" s="128"/>
      <c r="N100" s="129"/>
      <c r="O100" s="126"/>
      <c r="P100" s="37"/>
      <c r="Q100" s="41"/>
    </row>
    <row r="101" spans="1:17" ht="18" customHeight="1">
      <c r="A101" s="564" t="s">
        <v>661</v>
      </c>
      <c r="B101" s="565" t="s">
        <v>310</v>
      </c>
      <c r="C101" s="563" t="s">
        <v>200</v>
      </c>
      <c r="D101" s="106"/>
      <c r="E101" s="158"/>
      <c r="F101" s="158" t="s">
        <v>225</v>
      </c>
      <c r="G101" s="106"/>
      <c r="H101" s="157"/>
      <c r="I101" s="157"/>
      <c r="J101" s="106"/>
      <c r="K101" s="146"/>
      <c r="L101" s="147"/>
      <c r="M101" s="106"/>
      <c r="N101" s="150"/>
      <c r="O101" s="146"/>
      <c r="P101" s="42"/>
      <c r="Q101" s="41"/>
    </row>
    <row r="102" spans="1:17" ht="18" customHeight="1">
      <c r="A102" s="564"/>
      <c r="B102" s="565"/>
      <c r="C102" s="563"/>
      <c r="D102" s="108"/>
      <c r="E102" s="108"/>
      <c r="F102" s="108">
        <v>0.70833333333333337</v>
      </c>
      <c r="G102" s="108"/>
      <c r="H102" s="120"/>
      <c r="I102" s="120"/>
      <c r="J102" s="108"/>
      <c r="K102" s="118"/>
      <c r="L102" s="124"/>
      <c r="M102" s="108"/>
      <c r="N102" s="122"/>
      <c r="O102" s="118"/>
      <c r="P102" s="37" t="s">
        <v>214</v>
      </c>
      <c r="Q102" s="41"/>
    </row>
    <row r="103" spans="1:17" ht="18" customHeight="1">
      <c r="A103" s="564"/>
      <c r="B103" s="565"/>
      <c r="C103" s="563"/>
      <c r="D103" s="104"/>
      <c r="E103" s="104"/>
      <c r="F103" s="109" t="s">
        <v>293</v>
      </c>
      <c r="G103" s="156"/>
      <c r="H103" s="155"/>
      <c r="I103" s="155"/>
      <c r="J103" s="156"/>
      <c r="K103" s="126"/>
      <c r="L103" s="127"/>
      <c r="M103" s="128"/>
      <c r="N103" s="129"/>
      <c r="O103" s="126"/>
      <c r="P103" s="37"/>
      <c r="Q103" s="41"/>
    </row>
    <row r="104" spans="1:17" ht="18" customHeight="1">
      <c r="A104" s="564" t="s">
        <v>662</v>
      </c>
      <c r="B104" s="606" t="s">
        <v>227</v>
      </c>
      <c r="C104" s="563" t="s">
        <v>200</v>
      </c>
      <c r="D104" s="105"/>
      <c r="E104" s="105">
        <v>44597</v>
      </c>
      <c r="F104" s="145"/>
      <c r="G104" s="139"/>
      <c r="H104" s="105">
        <v>44686</v>
      </c>
      <c r="I104" s="132"/>
      <c r="J104" s="132"/>
      <c r="K104" s="138">
        <v>44778</v>
      </c>
      <c r="L104" s="146"/>
      <c r="M104" s="147"/>
      <c r="N104" s="112">
        <v>44870</v>
      </c>
      <c r="O104" s="112"/>
      <c r="P104" s="566" t="s">
        <v>228</v>
      </c>
      <c r="Q104" s="41"/>
    </row>
    <row r="105" spans="1:17" ht="18" customHeight="1">
      <c r="A105" s="564"/>
      <c r="B105" s="607"/>
      <c r="C105" s="563"/>
      <c r="D105" s="107"/>
      <c r="E105" s="107">
        <v>0.70833333333333337</v>
      </c>
      <c r="F105" s="139"/>
      <c r="G105" s="139"/>
      <c r="H105" s="107">
        <v>0.70833333333333337</v>
      </c>
      <c r="I105" s="132"/>
      <c r="J105" s="132"/>
      <c r="K105" s="133">
        <v>0.70833333333333337</v>
      </c>
      <c r="L105" s="118"/>
      <c r="M105" s="121"/>
      <c r="N105" s="108">
        <v>0.70833333333333337</v>
      </c>
      <c r="O105" s="108"/>
      <c r="P105" s="567"/>
      <c r="Q105" s="41"/>
    </row>
    <row r="106" spans="1:17" ht="18" customHeight="1">
      <c r="A106" s="564"/>
      <c r="B106" s="608"/>
      <c r="C106" s="563"/>
      <c r="D106" s="161"/>
      <c r="E106" s="450" t="s">
        <v>294</v>
      </c>
      <c r="F106" s="140"/>
      <c r="G106" s="140"/>
      <c r="H106" s="104" t="s">
        <v>274</v>
      </c>
      <c r="I106" s="148"/>
      <c r="J106" s="148"/>
      <c r="K106" s="104" t="s">
        <v>275</v>
      </c>
      <c r="L106" s="149"/>
      <c r="M106" s="148"/>
      <c r="N106" s="104" t="s">
        <v>276</v>
      </c>
      <c r="O106" s="126"/>
      <c r="P106" s="568"/>
      <c r="Q106" s="41"/>
    </row>
    <row r="107" spans="1:17" ht="18" customHeight="1">
      <c r="A107" s="564" t="s">
        <v>662</v>
      </c>
      <c r="B107" s="606" t="s">
        <v>229</v>
      </c>
      <c r="C107" s="563" t="s">
        <v>200</v>
      </c>
      <c r="D107" s="112"/>
      <c r="E107" s="112"/>
      <c r="F107" s="106" t="s">
        <v>453</v>
      </c>
      <c r="G107" s="112"/>
      <c r="H107" s="157"/>
      <c r="I107" s="157"/>
      <c r="J107" s="112"/>
      <c r="K107" s="112"/>
      <c r="L107" s="162"/>
      <c r="M107" s="112"/>
      <c r="N107" s="112"/>
      <c r="O107" s="112"/>
      <c r="P107" s="566" t="s">
        <v>214</v>
      </c>
      <c r="Q107" s="41"/>
    </row>
    <row r="108" spans="1:17" ht="18" customHeight="1">
      <c r="A108" s="564"/>
      <c r="B108" s="607"/>
      <c r="C108" s="563"/>
      <c r="D108" s="108"/>
      <c r="E108" s="108"/>
      <c r="F108" s="108">
        <v>0.70833333333333337</v>
      </c>
      <c r="G108" s="108"/>
      <c r="H108" s="120"/>
      <c r="I108" s="120"/>
      <c r="J108" s="108"/>
      <c r="K108" s="108"/>
      <c r="L108" s="108"/>
      <c r="M108" s="108"/>
      <c r="N108" s="108"/>
      <c r="O108" s="108"/>
      <c r="P108" s="567"/>
      <c r="Q108" s="41"/>
    </row>
    <row r="109" spans="1:17" ht="18" customHeight="1">
      <c r="A109" s="564"/>
      <c r="B109" s="608"/>
      <c r="C109" s="563"/>
      <c r="D109" s="156"/>
      <c r="E109" s="159"/>
      <c r="F109" s="109" t="s">
        <v>293</v>
      </c>
      <c r="G109" s="128"/>
      <c r="H109" s="155"/>
      <c r="I109" s="155"/>
      <c r="J109" s="156"/>
      <c r="K109" s="126"/>
      <c r="L109" s="163"/>
      <c r="M109" s="128"/>
      <c r="N109" s="126"/>
      <c r="O109" s="126"/>
      <c r="P109" s="568"/>
      <c r="Q109" s="41"/>
    </row>
    <row r="110" spans="1:17" ht="18" customHeight="1">
      <c r="A110" s="564" t="s">
        <v>663</v>
      </c>
      <c r="B110" s="565" t="s">
        <v>342</v>
      </c>
      <c r="C110" s="563" t="s">
        <v>200</v>
      </c>
      <c r="D110" s="112"/>
      <c r="E110" s="112"/>
      <c r="F110" s="112"/>
      <c r="G110" s="112" t="s">
        <v>341</v>
      </c>
      <c r="H110" s="157"/>
      <c r="I110" s="157"/>
      <c r="J110" s="112"/>
      <c r="K110" s="112"/>
      <c r="L110" s="162"/>
      <c r="M110" s="112"/>
      <c r="N110" s="112"/>
      <c r="O110" s="112"/>
      <c r="P110" s="566" t="s">
        <v>214</v>
      </c>
    </row>
    <row r="111" spans="1:17" ht="18" customHeight="1">
      <c r="A111" s="564"/>
      <c r="B111" s="565"/>
      <c r="C111" s="563"/>
      <c r="D111" s="108"/>
      <c r="E111" s="108"/>
      <c r="F111" s="108"/>
      <c r="G111" s="108">
        <v>0.70833333333333337</v>
      </c>
      <c r="H111" s="120"/>
      <c r="I111" s="120"/>
      <c r="J111" s="108"/>
      <c r="K111" s="108"/>
      <c r="L111" s="108"/>
      <c r="M111" s="108"/>
      <c r="N111" s="108"/>
      <c r="O111" s="108"/>
      <c r="P111" s="567"/>
    </row>
    <row r="112" spans="1:17" ht="18" customHeight="1">
      <c r="A112" s="564"/>
      <c r="B112" s="565"/>
      <c r="C112" s="563"/>
      <c r="D112" s="156"/>
      <c r="E112" s="159"/>
      <c r="F112" s="159"/>
      <c r="G112" s="159" t="s">
        <v>293</v>
      </c>
      <c r="H112" s="155"/>
      <c r="I112" s="155"/>
      <c r="J112" s="156"/>
      <c r="K112" s="126"/>
      <c r="L112" s="163"/>
      <c r="M112" s="128"/>
      <c r="N112" s="126"/>
      <c r="O112" s="126"/>
      <c r="P112" s="568"/>
    </row>
    <row r="113" spans="1:16" ht="18" customHeight="1">
      <c r="A113" s="564" t="s">
        <v>663</v>
      </c>
      <c r="B113" s="606" t="s">
        <v>231</v>
      </c>
      <c r="C113" s="563" t="s">
        <v>200</v>
      </c>
      <c r="D113" s="112"/>
      <c r="E113" s="112"/>
      <c r="F113" s="112" t="s">
        <v>572</v>
      </c>
      <c r="G113" s="157"/>
      <c r="H113" s="157"/>
      <c r="I113" s="157"/>
      <c r="J113" s="112"/>
      <c r="K113" s="112"/>
      <c r="L113" s="162"/>
      <c r="M113" s="112"/>
      <c r="N113" s="112"/>
      <c r="O113" s="112"/>
      <c r="P113" s="566" t="s">
        <v>214</v>
      </c>
    </row>
    <row r="114" spans="1:16" ht="18" customHeight="1">
      <c r="A114" s="564"/>
      <c r="B114" s="607"/>
      <c r="C114" s="563"/>
      <c r="D114" s="108"/>
      <c r="E114" s="108"/>
      <c r="F114" s="108">
        <v>0.70833333333333337</v>
      </c>
      <c r="G114" s="120"/>
      <c r="H114" s="120"/>
      <c r="I114" s="120"/>
      <c r="J114" s="108"/>
      <c r="K114" s="108"/>
      <c r="L114" s="108"/>
      <c r="M114" s="108"/>
      <c r="N114" s="108"/>
      <c r="O114" s="108"/>
      <c r="P114" s="567"/>
    </row>
    <row r="115" spans="1:16" ht="18" customHeight="1">
      <c r="A115" s="564"/>
      <c r="B115" s="608"/>
      <c r="C115" s="563"/>
      <c r="D115" s="156"/>
      <c r="E115" s="126"/>
      <c r="F115" s="109" t="s">
        <v>293</v>
      </c>
      <c r="G115" s="155"/>
      <c r="H115" s="155"/>
      <c r="I115" s="155"/>
      <c r="J115" s="156"/>
      <c r="K115" s="126"/>
      <c r="L115" s="163"/>
      <c r="M115" s="128"/>
      <c r="N115" s="126"/>
      <c r="O115" s="126"/>
      <c r="P115" s="568"/>
    </row>
    <row r="116" spans="1:16" ht="18" customHeight="1">
      <c r="A116" s="564" t="s">
        <v>663</v>
      </c>
      <c r="B116" s="606" t="s">
        <v>232</v>
      </c>
      <c r="C116" s="563" t="s">
        <v>200</v>
      </c>
      <c r="D116" s="112"/>
      <c r="E116" s="112"/>
      <c r="F116" s="112" t="s">
        <v>572</v>
      </c>
      <c r="G116" s="157"/>
      <c r="H116" s="157"/>
      <c r="I116" s="157"/>
      <c r="J116" s="112"/>
      <c r="K116" s="112"/>
      <c r="L116" s="162"/>
      <c r="M116" s="112"/>
      <c r="N116" s="112"/>
      <c r="O116" s="112"/>
      <c r="P116" s="566" t="s">
        <v>214</v>
      </c>
    </row>
    <row r="117" spans="1:16" ht="18" customHeight="1">
      <c r="A117" s="564"/>
      <c r="B117" s="607"/>
      <c r="C117" s="563"/>
      <c r="D117" s="108"/>
      <c r="E117" s="108"/>
      <c r="F117" s="108">
        <v>0.70833333333333337</v>
      </c>
      <c r="G117" s="120"/>
      <c r="H117" s="120"/>
      <c r="I117" s="120"/>
      <c r="J117" s="108"/>
      <c r="K117" s="108"/>
      <c r="L117" s="108"/>
      <c r="M117" s="108"/>
      <c r="N117" s="108"/>
      <c r="O117" s="108"/>
      <c r="P117" s="567"/>
    </row>
    <row r="118" spans="1:16" ht="18" customHeight="1">
      <c r="A118" s="564"/>
      <c r="B118" s="608"/>
      <c r="C118" s="563"/>
      <c r="D118" s="156"/>
      <c r="E118" s="126"/>
      <c r="F118" s="109" t="s">
        <v>293</v>
      </c>
      <c r="G118" s="155"/>
      <c r="H118" s="155"/>
      <c r="I118" s="155"/>
      <c r="J118" s="156"/>
      <c r="K118" s="126"/>
      <c r="L118" s="163"/>
      <c r="M118" s="128"/>
      <c r="N118" s="126"/>
      <c r="O118" s="126"/>
      <c r="P118" s="568"/>
    </row>
    <row r="119" spans="1:16" ht="18" customHeight="1">
      <c r="A119" s="564" t="s">
        <v>663</v>
      </c>
      <c r="B119" s="606" t="s">
        <v>233</v>
      </c>
      <c r="C119" s="563" t="s">
        <v>200</v>
      </c>
      <c r="D119" s="112"/>
      <c r="E119" s="112"/>
      <c r="F119" s="112"/>
      <c r="G119" s="157"/>
      <c r="H119" s="112" t="s">
        <v>587</v>
      </c>
      <c r="I119" s="157"/>
      <c r="J119" s="112"/>
      <c r="K119" s="112"/>
      <c r="L119" s="162"/>
      <c r="M119" s="112"/>
      <c r="N119" s="112"/>
      <c r="O119" s="112"/>
      <c r="P119" s="566" t="s">
        <v>214</v>
      </c>
    </row>
    <row r="120" spans="1:16" ht="18" customHeight="1">
      <c r="A120" s="564"/>
      <c r="B120" s="607"/>
      <c r="C120" s="563"/>
      <c r="D120" s="108"/>
      <c r="E120" s="108"/>
      <c r="F120" s="108"/>
      <c r="G120" s="120"/>
      <c r="H120" s="108">
        <v>0.70833333333333337</v>
      </c>
      <c r="I120" s="120"/>
      <c r="J120" s="108"/>
      <c r="K120" s="108"/>
      <c r="L120" s="108"/>
      <c r="M120" s="108"/>
      <c r="N120" s="108"/>
      <c r="O120" s="108"/>
      <c r="P120" s="567"/>
    </row>
    <row r="121" spans="1:16" ht="18" customHeight="1">
      <c r="A121" s="564"/>
      <c r="B121" s="608"/>
      <c r="C121" s="563"/>
      <c r="D121" s="156"/>
      <c r="E121" s="126"/>
      <c r="F121" s="104"/>
      <c r="G121" s="155"/>
      <c r="H121" s="109" t="s">
        <v>293</v>
      </c>
      <c r="I121" s="155"/>
      <c r="J121" s="156"/>
      <c r="K121" s="126"/>
      <c r="L121" s="163"/>
      <c r="M121" s="128"/>
      <c r="N121" s="126"/>
      <c r="O121" s="126"/>
      <c r="P121" s="568"/>
    </row>
    <row r="122" spans="1:16" ht="18" customHeight="1">
      <c r="A122" s="564" t="s">
        <v>663</v>
      </c>
      <c r="B122" s="606" t="s">
        <v>234</v>
      </c>
      <c r="C122" s="563" t="s">
        <v>200</v>
      </c>
      <c r="D122" s="112"/>
      <c r="E122" s="112"/>
      <c r="F122" s="112" t="s">
        <v>572</v>
      </c>
      <c r="G122" s="157"/>
      <c r="H122" s="157"/>
      <c r="I122" s="157"/>
      <c r="J122" s="112"/>
      <c r="K122" s="112"/>
      <c r="L122" s="162"/>
      <c r="M122" s="112"/>
      <c r="N122" s="112"/>
      <c r="O122" s="112"/>
      <c r="P122" s="566" t="s">
        <v>214</v>
      </c>
    </row>
    <row r="123" spans="1:16" ht="18" customHeight="1">
      <c r="A123" s="564"/>
      <c r="B123" s="607"/>
      <c r="C123" s="563"/>
      <c r="D123" s="108"/>
      <c r="E123" s="108"/>
      <c r="F123" s="108">
        <v>0.70833333333333337</v>
      </c>
      <c r="G123" s="120"/>
      <c r="H123" s="120"/>
      <c r="I123" s="120"/>
      <c r="J123" s="108"/>
      <c r="K123" s="108"/>
      <c r="L123" s="108"/>
      <c r="M123" s="108"/>
      <c r="N123" s="108"/>
      <c r="O123" s="108"/>
      <c r="P123" s="567"/>
    </row>
    <row r="124" spans="1:16" ht="18" customHeight="1">
      <c r="A124" s="564"/>
      <c r="B124" s="608"/>
      <c r="C124" s="563"/>
      <c r="D124" s="156"/>
      <c r="E124" s="126"/>
      <c r="F124" s="109" t="s">
        <v>293</v>
      </c>
      <c r="G124" s="155"/>
      <c r="H124" s="155"/>
      <c r="I124" s="155"/>
      <c r="J124" s="156"/>
      <c r="K124" s="126"/>
      <c r="L124" s="163"/>
      <c r="M124" s="128"/>
      <c r="N124" s="126"/>
      <c r="O124" s="126"/>
      <c r="P124" s="568"/>
    </row>
    <row r="125" spans="1:16" ht="18" customHeight="1">
      <c r="A125" s="564" t="s">
        <v>663</v>
      </c>
      <c r="B125" s="565" t="s">
        <v>235</v>
      </c>
      <c r="C125" s="563" t="s">
        <v>200</v>
      </c>
      <c r="D125" s="112"/>
      <c r="E125" s="112"/>
      <c r="F125" s="112" t="s">
        <v>572</v>
      </c>
      <c r="G125" s="112"/>
      <c r="H125" s="157"/>
      <c r="I125" s="157"/>
      <c r="J125" s="112"/>
      <c r="K125" s="112"/>
      <c r="L125" s="162"/>
      <c r="M125" s="112"/>
      <c r="N125" s="112"/>
      <c r="O125" s="112"/>
      <c r="P125" s="566" t="s">
        <v>214</v>
      </c>
    </row>
    <row r="126" spans="1:16" ht="18" customHeight="1">
      <c r="A126" s="564"/>
      <c r="B126" s="565"/>
      <c r="C126" s="563"/>
      <c r="D126" s="108"/>
      <c r="E126" s="108"/>
      <c r="F126" s="108">
        <v>0.70833333333333337</v>
      </c>
      <c r="G126" s="108"/>
      <c r="H126" s="120"/>
      <c r="I126" s="120"/>
      <c r="J126" s="108"/>
      <c r="K126" s="108"/>
      <c r="L126" s="108"/>
      <c r="M126" s="108"/>
      <c r="N126" s="108"/>
      <c r="O126" s="108"/>
      <c r="P126" s="567"/>
    </row>
    <row r="127" spans="1:16" ht="18" customHeight="1">
      <c r="A127" s="564"/>
      <c r="B127" s="565"/>
      <c r="C127" s="563"/>
      <c r="D127" s="156"/>
      <c r="E127" s="126"/>
      <c r="F127" s="109" t="s">
        <v>293</v>
      </c>
      <c r="G127" s="126"/>
      <c r="H127" s="155"/>
      <c r="I127" s="155"/>
      <c r="J127" s="156"/>
      <c r="K127" s="126"/>
      <c r="L127" s="163"/>
      <c r="M127" s="128"/>
      <c r="N127" s="126"/>
      <c r="O127" s="126"/>
      <c r="P127" s="568"/>
    </row>
    <row r="128" spans="1:16" ht="18" customHeight="1">
      <c r="A128" s="564" t="s">
        <v>663</v>
      </c>
      <c r="B128" s="606" t="s">
        <v>236</v>
      </c>
      <c r="C128" s="563" t="s">
        <v>200</v>
      </c>
      <c r="D128" s="112"/>
      <c r="E128" s="112"/>
      <c r="F128" s="112" t="s">
        <v>230</v>
      </c>
      <c r="G128" s="112"/>
      <c r="H128" s="157"/>
      <c r="I128" s="157"/>
      <c r="J128" s="112"/>
      <c r="K128" s="112"/>
      <c r="L128" s="162"/>
      <c r="M128" s="112"/>
      <c r="N128" s="112"/>
      <c r="O128" s="112"/>
      <c r="P128" s="566" t="s">
        <v>214</v>
      </c>
    </row>
    <row r="129" spans="1:16" ht="18" customHeight="1">
      <c r="A129" s="564"/>
      <c r="B129" s="607"/>
      <c r="C129" s="563"/>
      <c r="D129" s="108"/>
      <c r="E129" s="108"/>
      <c r="F129" s="108">
        <v>0.70833333333333337</v>
      </c>
      <c r="G129" s="108"/>
      <c r="H129" s="120"/>
      <c r="I129" s="120"/>
      <c r="J129" s="108"/>
      <c r="K129" s="108"/>
      <c r="L129" s="108"/>
      <c r="M129" s="108"/>
      <c r="N129" s="108"/>
      <c r="O129" s="108"/>
      <c r="P129" s="567"/>
    </row>
    <row r="130" spans="1:16" ht="18" customHeight="1">
      <c r="A130" s="564"/>
      <c r="B130" s="608"/>
      <c r="C130" s="563"/>
      <c r="D130" s="156"/>
      <c r="E130" s="164"/>
      <c r="F130" s="109" t="s">
        <v>293</v>
      </c>
      <c r="G130" s="128"/>
      <c r="H130" s="155"/>
      <c r="I130" s="155"/>
      <c r="J130" s="156"/>
      <c r="K130" s="126"/>
      <c r="L130" s="163"/>
      <c r="M130" s="128"/>
      <c r="N130" s="126"/>
      <c r="O130" s="126"/>
      <c r="P130" s="568"/>
    </row>
    <row r="131" spans="1:16" ht="18" customHeight="1">
      <c r="A131" s="564" t="s">
        <v>663</v>
      </c>
      <c r="B131" s="606" t="s">
        <v>237</v>
      </c>
      <c r="C131" s="563" t="s">
        <v>200</v>
      </c>
      <c r="D131" s="112"/>
      <c r="E131" s="112"/>
      <c r="F131" s="112"/>
      <c r="G131" s="112" t="s">
        <v>543</v>
      </c>
      <c r="H131" s="157"/>
      <c r="I131" s="157"/>
      <c r="J131" s="112"/>
      <c r="K131" s="112"/>
      <c r="L131" s="162"/>
      <c r="M131" s="112"/>
      <c r="N131" s="112"/>
      <c r="O131" s="112"/>
      <c r="P131" s="566" t="s">
        <v>214</v>
      </c>
    </row>
    <row r="132" spans="1:16" ht="18" customHeight="1">
      <c r="A132" s="564"/>
      <c r="B132" s="607"/>
      <c r="C132" s="563"/>
      <c r="D132" s="108"/>
      <c r="E132" s="108"/>
      <c r="F132" s="108"/>
      <c r="G132" s="108">
        <v>0.70833333333333337</v>
      </c>
      <c r="H132" s="120"/>
      <c r="I132" s="120"/>
      <c r="J132" s="108"/>
      <c r="K132" s="108"/>
      <c r="L132" s="108"/>
      <c r="M132" s="108"/>
      <c r="N132" s="108"/>
      <c r="O132" s="108"/>
      <c r="P132" s="567"/>
    </row>
    <row r="133" spans="1:16" ht="18" customHeight="1">
      <c r="A133" s="564"/>
      <c r="B133" s="608"/>
      <c r="C133" s="563"/>
      <c r="D133" s="156"/>
      <c r="E133" s="164"/>
      <c r="F133" s="164"/>
      <c r="G133" s="109" t="s">
        <v>293</v>
      </c>
      <c r="H133" s="155"/>
      <c r="I133" s="155"/>
      <c r="J133" s="156"/>
      <c r="K133" s="126"/>
      <c r="L133" s="163"/>
      <c r="M133" s="128"/>
      <c r="N133" s="126"/>
      <c r="O133" s="126"/>
      <c r="P133" s="568"/>
    </row>
    <row r="134" spans="1:16" ht="18" customHeight="1">
      <c r="A134" s="564" t="s">
        <v>663</v>
      </c>
      <c r="B134" s="606" t="s">
        <v>238</v>
      </c>
      <c r="C134" s="563" t="s">
        <v>200</v>
      </c>
      <c r="D134" s="112"/>
      <c r="E134" s="112"/>
      <c r="F134" s="112" t="s">
        <v>230</v>
      </c>
      <c r="G134" s="112"/>
      <c r="H134" s="157"/>
      <c r="I134" s="157"/>
      <c r="J134" s="112"/>
      <c r="K134" s="112"/>
      <c r="L134" s="162"/>
      <c r="M134" s="112"/>
      <c r="N134" s="112"/>
      <c r="O134" s="112"/>
      <c r="P134" s="566" t="s">
        <v>214</v>
      </c>
    </row>
    <row r="135" spans="1:16" ht="18" customHeight="1">
      <c r="A135" s="564"/>
      <c r="B135" s="607"/>
      <c r="C135" s="563"/>
      <c r="D135" s="108"/>
      <c r="E135" s="108"/>
      <c r="F135" s="108">
        <v>0.70833333333333337</v>
      </c>
      <c r="G135" s="108"/>
      <c r="H135" s="120"/>
      <c r="I135" s="120"/>
      <c r="J135" s="108"/>
      <c r="K135" s="108"/>
      <c r="L135" s="108"/>
      <c r="M135" s="108"/>
      <c r="N135" s="108"/>
      <c r="O135" s="108"/>
      <c r="P135" s="567"/>
    </row>
    <row r="136" spans="1:16" ht="18" customHeight="1">
      <c r="A136" s="564"/>
      <c r="B136" s="608"/>
      <c r="C136" s="563"/>
      <c r="D136" s="156"/>
      <c r="E136" s="164"/>
      <c r="F136" s="109" t="s">
        <v>293</v>
      </c>
      <c r="G136" s="128"/>
      <c r="H136" s="155"/>
      <c r="I136" s="155"/>
      <c r="J136" s="156"/>
      <c r="K136" s="126"/>
      <c r="L136" s="163"/>
      <c r="M136" s="128"/>
      <c r="N136" s="126"/>
      <c r="O136" s="126"/>
      <c r="P136" s="568"/>
    </row>
    <row r="137" spans="1:16" ht="18" customHeight="1">
      <c r="A137" s="564" t="s">
        <v>663</v>
      </c>
      <c r="B137" s="606" t="s">
        <v>239</v>
      </c>
      <c r="C137" s="563" t="s">
        <v>200</v>
      </c>
      <c r="D137" s="112"/>
      <c r="E137" s="112"/>
      <c r="F137" s="157"/>
      <c r="G137" s="112" t="s">
        <v>543</v>
      </c>
      <c r="H137" s="157"/>
      <c r="I137" s="157"/>
      <c r="J137" s="112"/>
      <c r="K137" s="112"/>
      <c r="L137" s="162"/>
      <c r="M137" s="112"/>
      <c r="N137" s="112"/>
      <c r="O137" s="112"/>
      <c r="P137" s="566" t="s">
        <v>214</v>
      </c>
    </row>
    <row r="138" spans="1:16" ht="18" customHeight="1">
      <c r="A138" s="564"/>
      <c r="B138" s="607"/>
      <c r="C138" s="563"/>
      <c r="D138" s="108"/>
      <c r="E138" s="108"/>
      <c r="F138" s="120"/>
      <c r="G138" s="108">
        <v>0.70833333333333337</v>
      </c>
      <c r="H138" s="120"/>
      <c r="I138" s="120"/>
      <c r="J138" s="108"/>
      <c r="K138" s="108"/>
      <c r="L138" s="108"/>
      <c r="M138" s="108"/>
      <c r="N138" s="108"/>
      <c r="O138" s="108"/>
      <c r="P138" s="567"/>
    </row>
    <row r="139" spans="1:16" ht="22.9" customHeight="1">
      <c r="A139" s="564"/>
      <c r="B139" s="608"/>
      <c r="C139" s="563"/>
      <c r="D139" s="156"/>
      <c r="E139" s="164"/>
      <c r="F139" s="155"/>
      <c r="G139" s="109" t="s">
        <v>293</v>
      </c>
      <c r="H139" s="155"/>
      <c r="I139" s="155"/>
      <c r="J139" s="156"/>
      <c r="K139" s="126"/>
      <c r="L139" s="163"/>
      <c r="M139" s="128"/>
      <c r="N139" s="126"/>
      <c r="O139" s="126"/>
      <c r="P139" s="568"/>
    </row>
    <row r="140" spans="1:16" ht="18" customHeight="1">
      <c r="A140" s="611" t="s">
        <v>664</v>
      </c>
      <c r="B140" s="614" t="s">
        <v>240</v>
      </c>
      <c r="C140" s="616" t="s">
        <v>200</v>
      </c>
      <c r="D140" s="112"/>
      <c r="E140" s="112" t="s">
        <v>452</v>
      </c>
      <c r="F140" s="112"/>
      <c r="G140" s="112"/>
      <c r="H140" s="157"/>
      <c r="I140" s="157"/>
      <c r="J140" s="112"/>
      <c r="K140" s="112"/>
      <c r="L140" s="162"/>
      <c r="M140" s="112"/>
      <c r="N140" s="112"/>
      <c r="O140" s="112"/>
      <c r="P140" s="566" t="s">
        <v>214</v>
      </c>
    </row>
    <row r="141" spans="1:16" ht="18" customHeight="1">
      <c r="A141" s="612"/>
      <c r="B141" s="607"/>
      <c r="C141" s="617"/>
      <c r="D141" s="108"/>
      <c r="E141" s="108">
        <v>0.70833333333333337</v>
      </c>
      <c r="F141" s="108"/>
      <c r="G141" s="108"/>
      <c r="H141" s="120"/>
      <c r="I141" s="120"/>
      <c r="J141" s="108"/>
      <c r="K141" s="108"/>
      <c r="L141" s="108"/>
      <c r="M141" s="108"/>
      <c r="N141" s="108"/>
      <c r="O141" s="108"/>
      <c r="P141" s="619"/>
    </row>
    <row r="142" spans="1:16" ht="18" customHeight="1">
      <c r="A142" s="613"/>
      <c r="B142" s="615"/>
      <c r="C142" s="618"/>
      <c r="D142" s="156"/>
      <c r="E142" s="109" t="s">
        <v>293</v>
      </c>
      <c r="F142" s="128"/>
      <c r="G142" s="128"/>
      <c r="H142" s="155"/>
      <c r="I142" s="155"/>
      <c r="J142" s="156"/>
      <c r="K142" s="126"/>
      <c r="L142" s="163"/>
      <c r="M142" s="128"/>
      <c r="N142" s="126"/>
      <c r="O142" s="126"/>
      <c r="P142" s="620"/>
    </row>
    <row r="143" spans="1:16" ht="18" customHeight="1">
      <c r="A143" s="564" t="s">
        <v>664</v>
      </c>
      <c r="B143" s="606" t="s">
        <v>241</v>
      </c>
      <c r="C143" s="563" t="s">
        <v>200</v>
      </c>
      <c r="D143" s="112"/>
      <c r="E143" s="112" t="s">
        <v>452</v>
      </c>
      <c r="F143" s="112"/>
      <c r="G143" s="112"/>
      <c r="H143" s="157"/>
      <c r="I143" s="157"/>
      <c r="J143" s="112"/>
      <c r="K143" s="112"/>
      <c r="L143" s="162"/>
      <c r="M143" s="112"/>
      <c r="N143" s="112"/>
      <c r="O143" s="112"/>
      <c r="P143" s="566" t="s">
        <v>214</v>
      </c>
    </row>
    <row r="144" spans="1:16" ht="18" customHeight="1">
      <c r="A144" s="564"/>
      <c r="B144" s="607"/>
      <c r="C144" s="563"/>
      <c r="D144" s="108"/>
      <c r="E144" s="108">
        <v>0.70833333333333337</v>
      </c>
      <c r="F144" s="108"/>
      <c r="G144" s="108"/>
      <c r="H144" s="120"/>
      <c r="I144" s="120"/>
      <c r="J144" s="108"/>
      <c r="K144" s="108"/>
      <c r="L144" s="108"/>
      <c r="M144" s="108"/>
      <c r="N144" s="108"/>
      <c r="O144" s="108"/>
      <c r="P144" s="567"/>
    </row>
    <row r="145" spans="1:16" ht="18" customHeight="1">
      <c r="A145" s="564"/>
      <c r="B145" s="608"/>
      <c r="C145" s="563"/>
      <c r="D145" s="156"/>
      <c r="E145" s="109" t="s">
        <v>293</v>
      </c>
      <c r="F145" s="128"/>
      <c r="G145" s="128"/>
      <c r="H145" s="155"/>
      <c r="I145" s="155"/>
      <c r="J145" s="156"/>
      <c r="K145" s="126"/>
      <c r="L145" s="163"/>
      <c r="M145" s="128"/>
      <c r="N145" s="126"/>
      <c r="O145" s="126"/>
      <c r="P145" s="568"/>
    </row>
    <row r="146" spans="1:16" ht="18" customHeight="1">
      <c r="A146" s="564" t="s">
        <v>664</v>
      </c>
      <c r="B146" s="606" t="s">
        <v>242</v>
      </c>
      <c r="C146" s="563" t="s">
        <v>200</v>
      </c>
      <c r="D146" s="112"/>
      <c r="E146" s="112" t="s">
        <v>452</v>
      </c>
      <c r="F146" s="112"/>
      <c r="G146" s="112"/>
      <c r="H146" s="157"/>
      <c r="I146" s="157"/>
      <c r="J146" s="112"/>
      <c r="K146" s="112"/>
      <c r="L146" s="162"/>
      <c r="M146" s="112"/>
      <c r="N146" s="112"/>
      <c r="O146" s="112"/>
      <c r="P146" s="566" t="s">
        <v>214</v>
      </c>
    </row>
    <row r="147" spans="1:16" ht="18" customHeight="1">
      <c r="A147" s="564"/>
      <c r="B147" s="607"/>
      <c r="C147" s="563"/>
      <c r="D147" s="108"/>
      <c r="E147" s="108">
        <v>0.70833333333333337</v>
      </c>
      <c r="F147" s="108"/>
      <c r="G147" s="108"/>
      <c r="H147" s="120"/>
      <c r="I147" s="120"/>
      <c r="J147" s="108"/>
      <c r="K147" s="108"/>
      <c r="L147" s="108"/>
      <c r="M147" s="108"/>
      <c r="N147" s="108"/>
      <c r="O147" s="108"/>
      <c r="P147" s="567"/>
    </row>
    <row r="148" spans="1:16" ht="18" customHeight="1">
      <c r="A148" s="564"/>
      <c r="B148" s="608"/>
      <c r="C148" s="563"/>
      <c r="D148" s="43"/>
      <c r="E148" s="46" t="s">
        <v>293</v>
      </c>
      <c r="F148" s="39"/>
      <c r="G148" s="39"/>
      <c r="H148" s="44"/>
      <c r="I148" s="44"/>
      <c r="J148" s="43"/>
      <c r="K148" s="38"/>
      <c r="L148" s="45"/>
      <c r="M148" s="39"/>
      <c r="N148" s="38"/>
      <c r="O148" s="38"/>
      <c r="P148" s="568"/>
    </row>
  </sheetData>
  <mergeCells count="204">
    <mergeCell ref="A71:A73"/>
    <mergeCell ref="B71:B73"/>
    <mergeCell ref="A74:A76"/>
    <mergeCell ref="B74:B76"/>
    <mergeCell ref="C74:C76"/>
    <mergeCell ref="A98:A100"/>
    <mergeCell ref="B98:B100"/>
    <mergeCell ref="C98:C100"/>
    <mergeCell ref="A77:A79"/>
    <mergeCell ref="B77:B79"/>
    <mergeCell ref="C77:C79"/>
    <mergeCell ref="A80:A82"/>
    <mergeCell ref="B80:B82"/>
    <mergeCell ref="C80:C82"/>
    <mergeCell ref="A92:A94"/>
    <mergeCell ref="B92:B94"/>
    <mergeCell ref="C92:C94"/>
    <mergeCell ref="A50:A52"/>
    <mergeCell ref="A53:A55"/>
    <mergeCell ref="A44:A46"/>
    <mergeCell ref="A47:A49"/>
    <mergeCell ref="A68:A70"/>
    <mergeCell ref="B68:B70"/>
    <mergeCell ref="C68:C70"/>
    <mergeCell ref="B44:B46"/>
    <mergeCell ref="C44:C46"/>
    <mergeCell ref="B47:B49"/>
    <mergeCell ref="C47:C49"/>
    <mergeCell ref="A59:A61"/>
    <mergeCell ref="B59:B61"/>
    <mergeCell ref="C59:C61"/>
    <mergeCell ref="A65:A67"/>
    <mergeCell ref="A122:A124"/>
    <mergeCell ref="B122:B124"/>
    <mergeCell ref="C122:C124"/>
    <mergeCell ref="P122:P124"/>
    <mergeCell ref="A125:A127"/>
    <mergeCell ref="B125:B127"/>
    <mergeCell ref="C125:C127"/>
    <mergeCell ref="P125:P127"/>
    <mergeCell ref="A83:A85"/>
    <mergeCell ref="B83:B85"/>
    <mergeCell ref="C83:C85"/>
    <mergeCell ref="A86:A88"/>
    <mergeCell ref="B86:B88"/>
    <mergeCell ref="C86:C88"/>
    <mergeCell ref="A101:A103"/>
    <mergeCell ref="B101:B103"/>
    <mergeCell ref="C101:C103"/>
    <mergeCell ref="A134:A136"/>
    <mergeCell ref="B134:B136"/>
    <mergeCell ref="C134:C136"/>
    <mergeCell ref="P134:P136"/>
    <mergeCell ref="A128:A130"/>
    <mergeCell ref="B128:B130"/>
    <mergeCell ref="C128:C130"/>
    <mergeCell ref="P128:P130"/>
    <mergeCell ref="A131:A133"/>
    <mergeCell ref="B131:B133"/>
    <mergeCell ref="C131:C133"/>
    <mergeCell ref="P131:P133"/>
    <mergeCell ref="N29:N31"/>
    <mergeCell ref="B53:B55"/>
    <mergeCell ref="C53:C55"/>
    <mergeCell ref="O29:O31"/>
    <mergeCell ref="P29:P31"/>
    <mergeCell ref="K29:K31"/>
    <mergeCell ref="L29:L31"/>
    <mergeCell ref="M29:M31"/>
    <mergeCell ref="B56:B58"/>
    <mergeCell ref="C56:C58"/>
    <mergeCell ref="B50:B52"/>
    <mergeCell ref="C50:C52"/>
    <mergeCell ref="D29:D31"/>
    <mergeCell ref="B29:B31"/>
    <mergeCell ref="C29:C31"/>
    <mergeCell ref="E29:E31"/>
    <mergeCell ref="A146:A148"/>
    <mergeCell ref="B146:B148"/>
    <mergeCell ref="C146:C148"/>
    <mergeCell ref="P146:P148"/>
    <mergeCell ref="A137:A139"/>
    <mergeCell ref="B137:B139"/>
    <mergeCell ref="C137:C139"/>
    <mergeCell ref="P137:P139"/>
    <mergeCell ref="A140:A142"/>
    <mergeCell ref="B140:B142"/>
    <mergeCell ref="C140:C142"/>
    <mergeCell ref="P140:P142"/>
    <mergeCell ref="A143:A145"/>
    <mergeCell ref="B143:B145"/>
    <mergeCell ref="C143:C145"/>
    <mergeCell ref="P143:P145"/>
    <mergeCell ref="A116:A118"/>
    <mergeCell ref="B116:B118"/>
    <mergeCell ref="C116:C118"/>
    <mergeCell ref="P116:P118"/>
    <mergeCell ref="A119:A121"/>
    <mergeCell ref="B119:B121"/>
    <mergeCell ref="C119:C121"/>
    <mergeCell ref="P119:P121"/>
    <mergeCell ref="A113:A115"/>
    <mergeCell ref="B113:B115"/>
    <mergeCell ref="C113:C115"/>
    <mergeCell ref="P113:P115"/>
    <mergeCell ref="P104:P106"/>
    <mergeCell ref="A107:A109"/>
    <mergeCell ref="B107:B109"/>
    <mergeCell ref="C107:C109"/>
    <mergeCell ref="P107:P109"/>
    <mergeCell ref="A104:A106"/>
    <mergeCell ref="B104:B106"/>
    <mergeCell ref="C104:C106"/>
    <mergeCell ref="A41:A43"/>
    <mergeCell ref="B41:B43"/>
    <mergeCell ref="C41:C43"/>
    <mergeCell ref="A95:A97"/>
    <mergeCell ref="B95:B97"/>
    <mergeCell ref="C95:C97"/>
    <mergeCell ref="B65:B67"/>
    <mergeCell ref="C65:C67"/>
    <mergeCell ref="B62:B64"/>
    <mergeCell ref="C62:C64"/>
    <mergeCell ref="A89:A91"/>
    <mergeCell ref="B89:B91"/>
    <mergeCell ref="C89:C91"/>
    <mergeCell ref="C71:C73"/>
    <mergeCell ref="A56:A58"/>
    <mergeCell ref="A62:A64"/>
    <mergeCell ref="P23:P25"/>
    <mergeCell ref="M23:M25"/>
    <mergeCell ref="N23:N25"/>
    <mergeCell ref="O23:O25"/>
    <mergeCell ref="I23:I25"/>
    <mergeCell ref="K23:K25"/>
    <mergeCell ref="L23:L25"/>
    <mergeCell ref="A26:A28"/>
    <mergeCell ref="C26:C28"/>
    <mergeCell ref="B26:B28"/>
    <mergeCell ref="H26:H28"/>
    <mergeCell ref="D26:D28"/>
    <mergeCell ref="F23:F25"/>
    <mergeCell ref="G23:G25"/>
    <mergeCell ref="H23:H25"/>
    <mergeCell ref="K26:K28"/>
    <mergeCell ref="L26:L28"/>
    <mergeCell ref="A32:A34"/>
    <mergeCell ref="B32:B34"/>
    <mergeCell ref="C32:C34"/>
    <mergeCell ref="A38:A40"/>
    <mergeCell ref="B38:B40"/>
    <mergeCell ref="C38:C40"/>
    <mergeCell ref="D20:D22"/>
    <mergeCell ref="F20:F22"/>
    <mergeCell ref="G20:G22"/>
    <mergeCell ref="A29:A31"/>
    <mergeCell ref="I20:I22"/>
    <mergeCell ref="L20:L22"/>
    <mergeCell ref="M20:M22"/>
    <mergeCell ref="M26:M28"/>
    <mergeCell ref="N26:N28"/>
    <mergeCell ref="A1:Q1"/>
    <mergeCell ref="A2:Q2"/>
    <mergeCell ref="A3:D3"/>
    <mergeCell ref="A4:D4"/>
    <mergeCell ref="A5:D5"/>
    <mergeCell ref="A6:D6"/>
    <mergeCell ref="N6:P6"/>
    <mergeCell ref="A17:A19"/>
    <mergeCell ref="B17:B19"/>
    <mergeCell ref="C17:C19"/>
    <mergeCell ref="A11:A13"/>
    <mergeCell ref="B11:B13"/>
    <mergeCell ref="C11:C13"/>
    <mergeCell ref="A14:A16"/>
    <mergeCell ref="B14:B16"/>
    <mergeCell ref="C14:C16"/>
    <mergeCell ref="O26:O28"/>
    <mergeCell ref="P26:P28"/>
    <mergeCell ref="I26:I28"/>
    <mergeCell ref="A35:A37"/>
    <mergeCell ref="B35:B37"/>
    <mergeCell ref="C35:C37"/>
    <mergeCell ref="A110:A112"/>
    <mergeCell ref="B110:B112"/>
    <mergeCell ref="C110:C112"/>
    <mergeCell ref="P110:P112"/>
    <mergeCell ref="A7:D7"/>
    <mergeCell ref="N7:P7"/>
    <mergeCell ref="A9:A10"/>
    <mergeCell ref="B9:B10"/>
    <mergeCell ref="C9:C10"/>
    <mergeCell ref="D9:O9"/>
    <mergeCell ref="P9:P10"/>
    <mergeCell ref="A20:A22"/>
    <mergeCell ref="B20:B22"/>
    <mergeCell ref="C20:C22"/>
    <mergeCell ref="N20:N22"/>
    <mergeCell ref="O20:O22"/>
    <mergeCell ref="P20:P22"/>
    <mergeCell ref="A23:A25"/>
    <mergeCell ref="B23:B25"/>
    <mergeCell ref="C23:C25"/>
    <mergeCell ref="H20:H22"/>
  </mergeCells>
  <phoneticPr fontId="2" type="noConversion"/>
  <hyperlinks>
    <hyperlink ref="B17:B19" location="垃圾清理狀況背景說明!A1" display="臺東縣金峰鄉一般垃圾及廚餘清理狀況" xr:uid="{00000000-0004-0000-0000-000000000000}"/>
    <hyperlink ref="B14:B16" location="'資源回收背景說明 '!A1" display="臺東縣金峰鄉資源回收成果統計" xr:uid="{00000000-0004-0000-0000-000001000000}"/>
    <hyperlink ref="B56" location="'統計資料背景說明(停車位概況-都市計畫區內路外)'!A1" display="臺東縣東河鄉公所 季報(停車位概況-都市計畫區內路外)" xr:uid="{00000000-0004-0000-0000-000002000000}"/>
    <hyperlink ref="B71" location="'統計資料背景說明(停車位概況-路邊身心障礙者專用停車位)'!A1" display="臺東縣東河鄉公所 季報(停車位概況-路邊身心障礙者專用停車位)" xr:uid="{00000000-0004-0000-0000-000003000000}"/>
    <hyperlink ref="B65" location="'統計資料背景說明(區內路外身心障礙者專用停車位)'!A1" display="臺東縣東河鄉公所統計 年報(區內路外身心障礙者專用停車位)" xr:uid="{00000000-0004-0000-0000-000004000000}"/>
    <hyperlink ref="B62" location="'統計資料背景說明(停車位概況-路邊停車位)'!A1" display="臺東縣東河鄉公所 季報(停車位概況-路邊停車位)" xr:uid="{00000000-0004-0000-0000-000005000000}"/>
    <hyperlink ref="B104:B106" location="獨居老人人數及服務概況!A1" display="臺東縣金峰鄉獨居老人人數及服務概況表" xr:uid="{00000000-0004-0000-0000-000006000000}"/>
    <hyperlink ref="B56:B58" location="'停車位概況-都市計畫區內路外'!A1" display="臺東縣金峰鄉停車位概況-都市計畫區內路外" xr:uid="{00000000-0004-0000-0000-000007000000}"/>
    <hyperlink ref="B62:B64" location="'停車位概況-路邊停車位'!A1" display="臺東縣金峰鄉停車位概況-路邊停車位" xr:uid="{00000000-0004-0000-0000-000008000000}"/>
    <hyperlink ref="B65:B67" location="區內路外身心障礙者專用停車位!A1" display="臺東縣金峰鄉區內路外身心障礙者專用停車位" xr:uid="{00000000-0004-0000-0000-000009000000}"/>
    <hyperlink ref="B71:B73" location="'路邊停車-身心障礙者專用停車位'!A1" display="臺東縣金峰鄉停車位概況-路邊身心障礙者專用停車位" xr:uid="{00000000-0004-0000-0000-00000A000000}"/>
    <hyperlink ref="B20:B22" location="環保人員概況背景說明!A1" display="臺東縣金峰鄉環保人員概況" xr:uid="{00000000-0004-0000-0000-00000B000000}"/>
    <hyperlink ref="B113:B115" location="公墓設施概況統計資料背景說明!A1" display="臺東縣金峰鄉公墓設施概況" xr:uid="{00000000-0004-0000-0000-00000C000000}"/>
    <hyperlink ref="B116:B118" location="'骨灰(骸)存放設施概況背景說明'!A1" display="臺東縣金峰鄉骨灰(骸)存放設施概況" xr:uid="{00000000-0004-0000-0000-00000D000000}"/>
    <hyperlink ref="B119:B121" location="火化場設施概況背景說明背景說明!A1" display="臺東縣金峰鄉火化場設施概況" xr:uid="{00000000-0004-0000-0000-00000E000000}"/>
    <hyperlink ref="B122:B124" location="殯儀館設施概況背景說明背景說明!A1" display="臺東縣金峰鄉殯儀館設施概況" xr:uid="{00000000-0004-0000-0000-00000F000000}"/>
    <hyperlink ref="B143:B145" location="調解委員會組織概況!A1" display="臺東縣金峰鄉調解委員會組織概況" xr:uid="{00000000-0004-0000-0000-000010000000}"/>
    <hyperlink ref="B146:B148" location="調解方式概況!A1" display="臺東縣金峰鄉辦理調解方式概況" xr:uid="{00000000-0004-0000-0000-000011000000}"/>
    <hyperlink ref="B128:B130" location="各級宗教財團法人概況!A1" display="臺東縣金峰鄉各級宗教財團法人概況" xr:uid="{00000000-0004-0000-0000-000012000000}"/>
    <hyperlink ref="B140:B142" location="調解業務概況!A1" display="臺東縣金峰鄉辦理調解業務概況" xr:uid="{00000000-0004-0000-0000-000013000000}"/>
    <hyperlink ref="B131:B133" location="寺廟登記概況!A1" display="臺東縣金峰鄉寺廟登記概況" xr:uid="{00000000-0004-0000-0000-000014000000}"/>
    <hyperlink ref="B134:B136" location="'教會(堂)概況'!A1" display="臺東縣金峰鄉教會(堂)概況" xr:uid="{00000000-0004-0000-0000-000015000000}"/>
    <hyperlink ref="B137:B139" location="宗教團體興辦公益慈善及社會教化事業概況!A1" display="臺東縣金峰鄉宗教團體體辦公益慈善及社會教化事業概況" xr:uid="{00000000-0004-0000-0000-000016000000}"/>
    <hyperlink ref="B47" location="'統計資料背景說明(停車位概況-都市計畫區內路外)'!A1" display="臺東縣東河鄉公所 季報(停車位概況-都市計畫區內路外)" xr:uid="{00000000-0004-0000-0000-000017000000}"/>
    <hyperlink ref="B47:B49" location="都市計畫土地使用分區面積!A1" display="臺東縣金峰鄉都市計畫土地使用分區面積" xr:uid="{00000000-0004-0000-0000-000018000000}"/>
    <hyperlink ref="B44" location="'統計資料背景說明(停車位概況-都市計畫區內路外)'!A1" display="臺東縣東河鄉公所 季報(停車位概況-都市計畫區內路外)" xr:uid="{00000000-0004-0000-0000-000019000000}"/>
    <hyperlink ref="B44:B46" location="都市公共設施用地取得面積!A1" display="臺東縣金峰鄉都市計畫公共設施用地已取得面積" xr:uid="{00000000-0004-0000-0000-00001A000000}"/>
    <hyperlink ref="B89:B91" location="農路改善及維護工程!A1" display="臺東縣金峰鄉農路改善及維護工程" xr:uid="{00000000-0004-0000-0000-00001B000000}"/>
    <hyperlink ref="B11:B13" location="公庫收支背景說明!A1" display="臺東縣金峰鄉公庫收支月報" xr:uid="{00000000-0004-0000-0000-00001C000000}"/>
    <hyperlink ref="B107:B109" location="推行社區發展工作成果!A1" display="臺東縣金峰鄉推行社區發展工作成果" xr:uid="{00000000-0004-0000-0000-00001D000000}"/>
    <hyperlink ref="B32:B34" location="都市計畫區域內公共工程實施數量!A1" display="臺東縣金峰鄉都市計畫區域內公共工程實施數量" xr:uid="{00000000-0004-0000-0000-00001E000000}"/>
    <hyperlink ref="B41:B43" location="都市計畫公共設施用地計畫面積!A1" display="臺東縣金峰鄉都市計畫公共設施用地計畫面積" xr:uid="{00000000-0004-0000-0000-000020000000}"/>
    <hyperlink ref="B50:B52" location="都市計畫公共設施用地已開闢建面積!A1" display="臺東縣金峰鄉都市計畫公共設施用地已闢建面積" xr:uid="{00000000-0004-0000-0000-000021000000}"/>
    <hyperlink ref="B38:B40" location="都市計畫地區種類!A1" display="臺東縣金峰鄉都市計畫地區種類" xr:uid="{00000000-0004-0000-0000-000022000000}"/>
    <hyperlink ref="B26:B28" location="環境保護預算概況!A1" display="臺東縣峰鄉環境保護預算概況" xr:uid="{00000000-0004-0000-0000-000023000000}"/>
    <hyperlink ref="B29:B31" location="環境保護決算概況!A1" display="臺東縣峰鄉環境保護決算概況" xr:uid="{00000000-0004-0000-0000-000024000000}"/>
    <hyperlink ref="B98:B100" location="治山防災整體工程!A1" display="臺東縣金峰鄉治山防災整體治理工程" xr:uid="{00000000-0004-0000-0000-000025000000}"/>
    <hyperlink ref="B101:B103" location="天然災害水土保持設施損失情形!A1" display="臺東縣金峰鄉天然災害水土保持設施損失情形" xr:uid="{00000000-0004-0000-0000-000026000000}"/>
    <hyperlink ref="B53:B55" location="都市區域內現有已開闢道路長度及面積暨橋梁座數、自行車長度!A1" display="臺東縣金峰鄉都市區域內現有已開闢道路長度及面積暨橋梁座數、自行車長度" xr:uid="{00000000-0004-0000-0000-000027000000}"/>
    <hyperlink ref="B68:B70" location="區外路外身心障礙者專用停車位!A1" display="臺東縣金峰鄉區外路外身心障礙者專用停車位" xr:uid="{00000000-0004-0000-0000-000028000000}"/>
    <hyperlink ref="B74:B76" location="'路邊停車-區內路外電動車專用停車位'!A1" display="臺東縣金峰鄉停車位概況-區內路外電動車專用停車位" xr:uid="{00000000-0004-0000-0000-000029000000}"/>
    <hyperlink ref="B77:B79" location="'路邊停車-區外路外電動車專用停車位'!A1" display="臺東縣金峰鄉停車位概況-區外路外電動車專用停車位" xr:uid="{00000000-0004-0000-0000-00002A000000}"/>
    <hyperlink ref="B80:B82" location="'路邊停車-路邊電動車專用停車位'!A1" display="臺東縣金峰鄉停車位概況-路邊電動車專用停車位" xr:uid="{00000000-0004-0000-0000-00002B000000}"/>
    <hyperlink ref="B92:B94" location="漁業從業人數!A1" display="臺東縣金峰鄉漁業從業人數" xr:uid="{00000000-0004-0000-0000-00002C000000}"/>
    <hyperlink ref="B95:B97" location="漁戶數及漁戶人口數!A1" display="臺東縣金峰鄉漁戶數及漁戶人數" xr:uid="{00000000-0004-0000-0000-00002D000000}"/>
    <hyperlink ref="B110:B112" location="公共造產成果概況!A1" display="臺東縣金峰鄉公共造產成果概況" xr:uid="{00000000-0004-0000-0000-00002E000000}"/>
    <hyperlink ref="B23:B25" location="'垃圾處理(廠)處理量及垃圾清理車輛統計'!A1" display="臺東縣金峰鄉垃圾處理(廠)處理量及垃圾清理車輛與機具" xr:uid="{00000000-0004-0000-0000-00002F000000}"/>
    <hyperlink ref="B59:B61" location="'停車位概況-都市計畫區外路外'!A1" display="臺東縣金峰鄉停車位概況-都市計畫區外路外" xr:uid="{00000000-0004-0000-0000-000030000000}"/>
    <hyperlink ref="B83:B85" location="農耕土地面積背景說明!A1" display="臺東縣金峰鄉農耕土地面積" xr:uid="{00000000-0004-0000-0000-000031000000}"/>
    <hyperlink ref="B86:B88" location="有效農機使用證之農機數量!A1" display="臺東縣金峰鄉有效農機使用證之農機數量" xr:uid="{00000000-0004-0000-0000-000032000000}"/>
    <hyperlink ref="B125:B127" location="殯葬管理業務概況背景說明!A1" display="臺東縣金峰鄉殯葬管理業務概況" xr:uid="{00000000-0004-0000-0000-000033000000}"/>
    <hyperlink ref="D13" location="'112年12月公庫收支'!A1" display="(112年12月)" xr:uid="{EFE05DA5-C5E7-4196-B1EA-7882F262CB52}"/>
    <hyperlink ref="D16" location="'112年12月資源回收'!A1" display="(112年12月)" xr:uid="{08D14DA3-66BD-4756-AB66-991FAB09B042}"/>
    <hyperlink ref="D19" location="'112年12月垃圾處理'!A1" display="(112年12月)" xr:uid="{AB06DEB6-2FD2-4BA0-8793-A823CB99330D}"/>
    <hyperlink ref="D58" location="'112年第4季停車位都市計畫區內路外'!A1" display="112年第四季" xr:uid="{B88C66F4-2BA8-44BD-8A45-903ACF7FF43C}"/>
    <hyperlink ref="D61" location="'112年第4季停車位都市計畫區外路外'!A1" display="112年第四季" xr:uid="{64A61521-417E-44F4-B18A-4C79617650F0}"/>
    <hyperlink ref="D64" location="'112年第4季停車位路邊停車位'!A1" display="112年第四季" xr:uid="{C120157B-91EE-48BF-B932-81539415D5E8}"/>
    <hyperlink ref="D67" location="'112年第4季停車位概況－區內路外身心障礙專用停車位'!A1" display="112年第四季" xr:uid="{E427F170-87B5-4B80-864A-219AAEC97EC7}"/>
    <hyperlink ref="D70" location="'112年第4季停車位概況－區外路外身心障礙專用停車位'!A1" display="112年第四季" xr:uid="{0000E6BA-85E4-4C3F-854C-8B46AFE16CAD}"/>
    <hyperlink ref="D73" location="'112年第4季停車位概況－路邊身心障礙專用停車位'!A1" display="112年第四季" xr:uid="{2286E903-3255-41B8-BD6E-8FE8D384FE70}"/>
    <hyperlink ref="D76" location="'112年第4季停車位概況－區內路外電動車專用位車位'!A1" display="112年第四季" xr:uid="{FCB6B642-4C83-40F7-BCA5-3AEEE9917D72}"/>
    <hyperlink ref="D79" location="'112年第4季停車位概況－區外路外電動車專用位車位'!A1" display="112年第四季" xr:uid="{9CB1B3F6-EB32-4EC2-B370-0943B38ED024}"/>
    <hyperlink ref="D82" location="'112年第4季停車位概況－路邊電動車專用位車位'!A1" display="112年第四季" xr:uid="{4E45F53E-E2EB-456C-B57B-5CB2DFD55BFD}"/>
    <hyperlink ref="E106" location="'112年第4季獨居老人'!A1" display="112年第四季" xr:uid="{88AF1B09-BFD2-4FAF-A9F2-D211C284129A}"/>
    <hyperlink ref="E34" location="'112年都市計畫區域內公共工程實施數量'!A1" display="112年度" xr:uid="{CE9718D9-730A-40AA-B592-BAD64C955F52}"/>
    <hyperlink ref="E55" location="'112年已開闢道路長度及面積暨橋梁座數、自行車道長度'!A1" display="112年度" xr:uid="{CFB7E9C0-BF57-4505-B3A6-0E7F442E2189}"/>
    <hyperlink ref="B35:B37" location="實施都市計畫面積及人口!A1" display="臺東縣金峰鄉都市計畫面積及人口" xr:uid="{0B657479-F1D7-4BB6-A0B0-FBC840167370}"/>
    <hyperlink ref="E37" location="'112年都市計畫地區面積及人口'!A1" display="112年度" xr:uid="{7D749F02-F172-40B0-9F08-E1722A36DBB4}"/>
    <hyperlink ref="E13" location="'113年1月公庫收支'!A1" display="(113年1月)" xr:uid="{861B9AF7-0C83-42DB-BDB4-2ECC3427A5FD}"/>
    <hyperlink ref="F13" location="'113年2月公庫收支'!A1" display="(113年2月)" xr:uid="{EE8BFD86-4DFA-44FC-BD35-A36DBD6C3B0C}"/>
    <hyperlink ref="E16" location="'113年1月資源回收'!A1" display="(113年1月)" xr:uid="{2A8E9501-EE55-49AB-9EF5-1CCF28A69585}"/>
    <hyperlink ref="E19" location="'113年1月垃圾處理'!A1" display="(113年1月)" xr:uid="{CB10E9AE-9722-4AD3-A65D-B593D3EA0445}"/>
  </hyperlinks>
  <pageMargins left="0.70866141732283472" right="0.70866141732283472" top="0.74803149606299213" bottom="0.59055118110236227" header="0.31496062992125984" footer="0.31496062992125984"/>
  <pageSetup paperSize="9" scale="68" orientation="landscape" r:id="rId1"/>
  <rowBreaks count="5" manualBreakCount="5">
    <brk id="31" max="16383" man="1"/>
    <brk id="49" max="16383" man="1"/>
    <brk id="76" max="16383" man="1"/>
    <brk id="103" max="16383" man="1"/>
    <brk id="1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2"/>
  <sheetViews>
    <sheetView workbookViewId="0">
      <selection activeCell="A12" sqref="A12"/>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349</v>
      </c>
      <c r="B1" s="12" t="s">
        <v>113</v>
      </c>
    </row>
    <row r="2" spans="1:3" ht="19.5">
      <c r="A2" s="9" t="s">
        <v>115</v>
      </c>
    </row>
    <row r="3" spans="1:3" ht="19.5">
      <c r="A3" s="9" t="s">
        <v>350</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725</v>
      </c>
    </row>
    <row r="13" spans="1:3" ht="78">
      <c r="A13" s="10" t="s">
        <v>681</v>
      </c>
    </row>
    <row r="14" spans="1:3" ht="19.5">
      <c r="A14" s="10" t="s">
        <v>110</v>
      </c>
    </row>
    <row r="15" spans="1:3" ht="19.5">
      <c r="A15" s="15" t="s">
        <v>346</v>
      </c>
    </row>
    <row r="16" spans="1:3" ht="21.6" customHeight="1">
      <c r="A16" s="16" t="s">
        <v>347</v>
      </c>
      <c r="C16" s="14"/>
    </row>
    <row r="17" spans="1:1" ht="19.5">
      <c r="A17" s="73" t="s">
        <v>690</v>
      </c>
    </row>
    <row r="18" spans="1:1" ht="19.5">
      <c r="A18" s="16" t="s">
        <v>14</v>
      </c>
    </row>
    <row r="19" spans="1:1" ht="148.5" customHeight="1">
      <c r="A19" s="17" t="s">
        <v>348</v>
      </c>
    </row>
    <row r="20" spans="1:1" ht="19.5">
      <c r="A20" s="74" t="s">
        <v>667</v>
      </c>
    </row>
    <row r="21" spans="1:1" ht="78">
      <c r="A21" s="73" t="s">
        <v>668</v>
      </c>
    </row>
    <row r="22" spans="1:1" ht="19.5">
      <c r="A22" s="16" t="s">
        <v>120</v>
      </c>
    </row>
    <row r="23" spans="1:1" ht="19.5">
      <c r="A23" s="67" t="s">
        <v>611</v>
      </c>
    </row>
    <row r="24" spans="1:1" ht="19.5">
      <c r="A24" s="67" t="s">
        <v>21</v>
      </c>
    </row>
    <row r="25" spans="1:1" ht="19.5">
      <c r="A25" s="66" t="s">
        <v>22</v>
      </c>
    </row>
    <row r="26" spans="1:1" ht="39">
      <c r="A26" s="68" t="s">
        <v>670</v>
      </c>
    </row>
    <row r="27" spans="1:1" ht="19.5">
      <c r="A27" s="17" t="s">
        <v>121</v>
      </c>
    </row>
    <row r="28" spans="1:1" ht="19.5">
      <c r="A28" s="15" t="s">
        <v>24</v>
      </c>
    </row>
    <row r="29" spans="1:1" ht="39">
      <c r="A29" s="17" t="s">
        <v>122</v>
      </c>
    </row>
    <row r="30" spans="1:1" ht="58.5">
      <c r="A30" s="17" t="s">
        <v>123</v>
      </c>
    </row>
    <row r="31" spans="1:1" ht="39">
      <c r="A31" s="18" t="s">
        <v>124</v>
      </c>
    </row>
    <row r="32" spans="1:1" ht="20.25" thickBot="1">
      <c r="A32" s="19" t="s">
        <v>28</v>
      </c>
    </row>
  </sheetData>
  <phoneticPr fontId="2" type="noConversion"/>
  <hyperlinks>
    <hyperlink ref="B1" location="預告統計資料發布時間表!A1" display="回發布時間表"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2"/>
  <sheetViews>
    <sheetView workbookViewId="0">
      <selection activeCell="A12" sqref="A12"/>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174</v>
      </c>
      <c r="B1" s="12" t="s">
        <v>113</v>
      </c>
    </row>
    <row r="2" spans="1:3" ht="19.5">
      <c r="A2" s="9" t="s">
        <v>115</v>
      </c>
    </row>
    <row r="3" spans="1:3" ht="19.5">
      <c r="A3" s="9" t="s">
        <v>175</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0" t="s">
        <v>110</v>
      </c>
    </row>
    <row r="15" spans="1:3" ht="19.5">
      <c r="A15" s="15" t="s">
        <v>11</v>
      </c>
    </row>
    <row r="16" spans="1:3" ht="21.6" customHeight="1">
      <c r="A16" s="16" t="s">
        <v>347</v>
      </c>
      <c r="C16" s="14"/>
    </row>
    <row r="17" spans="1:1" ht="39">
      <c r="A17" s="17" t="s">
        <v>119</v>
      </c>
    </row>
    <row r="18" spans="1:1" ht="19.5">
      <c r="A18" s="16" t="s">
        <v>14</v>
      </c>
    </row>
    <row r="19" spans="1:1" ht="123.75" customHeight="1">
      <c r="A19" s="17" t="s">
        <v>351</v>
      </c>
    </row>
    <row r="20" spans="1:1" ht="19.5">
      <c r="A20" s="16" t="s">
        <v>666</v>
      </c>
    </row>
    <row r="21" spans="1:1" ht="39">
      <c r="A21" s="73" t="s">
        <v>691</v>
      </c>
    </row>
    <row r="22" spans="1:1" ht="19.5">
      <c r="A22" s="16" t="s">
        <v>120</v>
      </c>
    </row>
    <row r="23" spans="1:1" ht="19.5">
      <c r="A23" s="67" t="s">
        <v>669</v>
      </c>
    </row>
    <row r="24" spans="1:1" ht="19.5">
      <c r="A24" s="67" t="s">
        <v>21</v>
      </c>
    </row>
    <row r="25" spans="1:1" ht="19.5">
      <c r="A25" s="66" t="s">
        <v>22</v>
      </c>
    </row>
    <row r="26" spans="1:1" ht="39">
      <c r="A26" s="68" t="s">
        <v>670</v>
      </c>
    </row>
    <row r="27" spans="1:1" ht="19.5">
      <c r="A27" s="17" t="s">
        <v>665</v>
      </c>
    </row>
    <row r="28" spans="1:1" ht="19.5">
      <c r="A28" s="15" t="s">
        <v>24</v>
      </c>
    </row>
    <row r="29" spans="1:1" ht="39">
      <c r="A29" s="17" t="s">
        <v>122</v>
      </c>
    </row>
    <row r="30" spans="1:1" ht="58.5">
      <c r="A30" s="17" t="s">
        <v>123</v>
      </c>
    </row>
    <row r="31" spans="1:1" ht="39">
      <c r="A31" s="18" t="s">
        <v>124</v>
      </c>
    </row>
    <row r="32" spans="1:1" ht="20.25" thickBot="1">
      <c r="A32" s="19" t="s">
        <v>28</v>
      </c>
    </row>
  </sheetData>
  <phoneticPr fontId="2" type="noConversion"/>
  <hyperlinks>
    <hyperlink ref="B1" location="預告統計資料發布時間表!A1" display="回發布時間表"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1"/>
  <sheetViews>
    <sheetView topLeftCell="A43" workbookViewId="0">
      <selection activeCell="A15" sqref="A15"/>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179</v>
      </c>
      <c r="B1" s="12" t="s">
        <v>113</v>
      </c>
    </row>
    <row r="2" spans="1:3" ht="19.5">
      <c r="A2" s="9" t="s">
        <v>115</v>
      </c>
    </row>
    <row r="3" spans="1:3" ht="19.5">
      <c r="A3" s="9" t="s">
        <v>180</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178</v>
      </c>
    </row>
    <row r="12" spans="1:3" ht="19.5">
      <c r="A12" s="10" t="s">
        <v>724</v>
      </c>
    </row>
    <row r="13" spans="1:3" ht="78">
      <c r="A13" s="10" t="s">
        <v>681</v>
      </c>
    </row>
    <row r="14" spans="1:3" ht="19.5">
      <c r="A14" s="15" t="s">
        <v>11</v>
      </c>
    </row>
    <row r="15" spans="1:3" ht="21.6" customHeight="1">
      <c r="A15" s="16" t="s">
        <v>353</v>
      </c>
      <c r="C15" s="14"/>
    </row>
    <row r="16" spans="1:3" ht="19.5">
      <c r="A16" s="73" t="s">
        <v>690</v>
      </c>
    </row>
    <row r="17" spans="1:1" ht="19.5">
      <c r="A17" s="16" t="s">
        <v>14</v>
      </c>
    </row>
    <row r="18" spans="1:1" ht="158.25" customHeight="1">
      <c r="A18" s="17" t="s">
        <v>352</v>
      </c>
    </row>
    <row r="19" spans="1:1" ht="19.5">
      <c r="A19" s="16" t="s">
        <v>666</v>
      </c>
    </row>
    <row r="20" spans="1:1" ht="39">
      <c r="A20" s="73" t="s">
        <v>692</v>
      </c>
    </row>
    <row r="21" spans="1:1" ht="19.5">
      <c r="A21" s="16" t="s">
        <v>120</v>
      </c>
    </row>
    <row r="22" spans="1:1" ht="19.5">
      <c r="A22" s="16" t="s">
        <v>185</v>
      </c>
    </row>
    <row r="23" spans="1:1" ht="19.5">
      <c r="A23" s="16" t="s">
        <v>21</v>
      </c>
    </row>
    <row r="24" spans="1:1" ht="19.5">
      <c r="A24" s="15" t="s">
        <v>22</v>
      </c>
    </row>
    <row r="25" spans="1:1" ht="39">
      <c r="A25" s="73" t="s">
        <v>693</v>
      </c>
    </row>
    <row r="26" spans="1:1" ht="19.5">
      <c r="A26" s="17" t="s">
        <v>121</v>
      </c>
    </row>
    <row r="27" spans="1:1" ht="19.5">
      <c r="A27" s="15" t="s">
        <v>24</v>
      </c>
    </row>
    <row r="28" spans="1:1" ht="39">
      <c r="A28" s="17" t="s">
        <v>122</v>
      </c>
    </row>
    <row r="29" spans="1:1" ht="58.5">
      <c r="A29" s="17" t="s">
        <v>123</v>
      </c>
    </row>
    <row r="30" spans="1:1" ht="39">
      <c r="A30" s="18" t="s">
        <v>124</v>
      </c>
    </row>
    <row r="31" spans="1:1" ht="20.25" thickBot="1">
      <c r="A31" s="19" t="s">
        <v>28</v>
      </c>
    </row>
  </sheetData>
  <phoneticPr fontId="2" type="noConversion"/>
  <hyperlinks>
    <hyperlink ref="B1" location="預告統計資料發布時間表!A1" display="回發布時間表"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1"/>
  <sheetViews>
    <sheetView topLeftCell="A4" workbookViewId="0">
      <selection activeCell="A12" sqref="A12"/>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114</v>
      </c>
      <c r="B1" s="12" t="s">
        <v>113</v>
      </c>
    </row>
    <row r="2" spans="1:3" ht="19.5">
      <c r="A2" s="9" t="s">
        <v>115</v>
      </c>
    </row>
    <row r="3" spans="1:3" ht="19.5">
      <c r="A3" s="9" t="s">
        <v>116</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5" t="s">
        <v>11</v>
      </c>
    </row>
    <row r="15" spans="1:3" ht="39.75" customHeight="1">
      <c r="A15" s="56" t="s">
        <v>613</v>
      </c>
      <c r="C15" s="14"/>
    </row>
    <row r="16" spans="1:3" ht="19.5">
      <c r="A16" s="56" t="s">
        <v>614</v>
      </c>
    </row>
    <row r="17" spans="1:1" ht="19.5">
      <c r="A17" s="58" t="s">
        <v>14</v>
      </c>
    </row>
    <row r="18" spans="1:1" ht="160.5" customHeight="1">
      <c r="A18" s="56" t="s">
        <v>615</v>
      </c>
    </row>
    <row r="19" spans="1:1" ht="19.5">
      <c r="A19" s="58" t="s">
        <v>616</v>
      </c>
    </row>
    <row r="20" spans="1:1" ht="39">
      <c r="A20" s="56" t="s">
        <v>617</v>
      </c>
    </row>
    <row r="21" spans="1:1" ht="19.5">
      <c r="A21" s="58" t="s">
        <v>599</v>
      </c>
    </row>
    <row r="22" spans="1:1" ht="19.5">
      <c r="A22" s="58" t="s">
        <v>603</v>
      </c>
    </row>
    <row r="23" spans="1:1" ht="19.5">
      <c r="A23" s="58" t="s">
        <v>21</v>
      </c>
    </row>
    <row r="24" spans="1:1" ht="19.5">
      <c r="A24" s="57" t="s">
        <v>22</v>
      </c>
    </row>
    <row r="25" spans="1:1" ht="39">
      <c r="A25" s="72" t="s">
        <v>670</v>
      </c>
    </row>
    <row r="26" spans="1:1" ht="39">
      <c r="A26" s="72" t="s">
        <v>689</v>
      </c>
    </row>
    <row r="27" spans="1:1" ht="19.5">
      <c r="A27" s="57" t="s">
        <v>24</v>
      </c>
    </row>
    <row r="28" spans="1:1" ht="19.5">
      <c r="A28" s="56" t="s">
        <v>604</v>
      </c>
    </row>
    <row r="29" spans="1:1" ht="58.5">
      <c r="A29" s="56" t="s">
        <v>123</v>
      </c>
    </row>
    <row r="30" spans="1:1" ht="39">
      <c r="A30" s="59" t="s">
        <v>124</v>
      </c>
    </row>
    <row r="31" spans="1:1" ht="20.25" thickBot="1">
      <c r="A31" s="60" t="s">
        <v>28</v>
      </c>
    </row>
  </sheetData>
  <phoneticPr fontId="2" type="noConversion"/>
  <hyperlinks>
    <hyperlink ref="B1" location="預告統計資料發布時間表!A1" display="回發布時間表"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1"/>
  <sheetViews>
    <sheetView topLeftCell="A15" workbookViewId="0">
      <selection activeCell="A14" sqref="A14"/>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125</v>
      </c>
      <c r="B1" s="12" t="s">
        <v>113</v>
      </c>
    </row>
    <row r="2" spans="1:3" ht="19.5">
      <c r="A2" s="9" t="s">
        <v>115</v>
      </c>
    </row>
    <row r="3" spans="1:3" ht="19.5">
      <c r="A3" s="9" t="s">
        <v>126</v>
      </c>
    </row>
    <row r="4" spans="1:3" ht="19.5">
      <c r="A4" s="9" t="s">
        <v>3</v>
      </c>
    </row>
    <row r="5" spans="1:3" ht="19.5">
      <c r="A5" s="10" t="s">
        <v>32</v>
      </c>
    </row>
    <row r="6" spans="1:3" ht="19.5">
      <c r="A6" s="10" t="s">
        <v>117</v>
      </c>
    </row>
    <row r="7" spans="1:3" ht="19.5">
      <c r="A7" s="10" t="s">
        <v>166</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5" t="s">
        <v>11</v>
      </c>
    </row>
    <row r="15" spans="1:3" ht="21.6" customHeight="1">
      <c r="A15" s="16" t="s">
        <v>353</v>
      </c>
      <c r="C15" s="14"/>
    </row>
    <row r="16" spans="1:3" ht="39">
      <c r="A16" s="17" t="s">
        <v>119</v>
      </c>
    </row>
    <row r="17" spans="1:1" ht="19.5">
      <c r="A17" s="16" t="s">
        <v>14</v>
      </c>
    </row>
    <row r="18" spans="1:1" ht="243" customHeight="1">
      <c r="A18" s="17" t="s">
        <v>354</v>
      </c>
    </row>
    <row r="19" spans="1:1" ht="19.5">
      <c r="A19" s="74" t="s">
        <v>666</v>
      </c>
    </row>
    <row r="20" spans="1:1" ht="60.75" customHeight="1">
      <c r="A20" s="73" t="s">
        <v>694</v>
      </c>
    </row>
    <row r="21" spans="1:1" ht="19.5">
      <c r="A21" s="16" t="s">
        <v>127</v>
      </c>
    </row>
    <row r="22" spans="1:1" ht="19.5">
      <c r="A22" s="74" t="s">
        <v>695</v>
      </c>
    </row>
    <row r="23" spans="1:1" ht="19.5">
      <c r="A23" s="16" t="s">
        <v>21</v>
      </c>
    </row>
    <row r="24" spans="1:1" ht="19.5">
      <c r="A24" s="15" t="s">
        <v>22</v>
      </c>
    </row>
    <row r="25" spans="1:1" ht="39">
      <c r="A25" s="73" t="s">
        <v>670</v>
      </c>
    </row>
    <row r="26" spans="1:1" ht="19.5">
      <c r="A26" s="17" t="s">
        <v>121</v>
      </c>
    </row>
    <row r="27" spans="1:1" ht="19.5">
      <c r="A27" s="15" t="s">
        <v>24</v>
      </c>
    </row>
    <row r="28" spans="1:1" ht="39">
      <c r="A28" s="17" t="s">
        <v>128</v>
      </c>
    </row>
    <row r="29" spans="1:1" ht="58.5">
      <c r="A29" s="17" t="s">
        <v>123</v>
      </c>
    </row>
    <row r="30" spans="1:1" ht="39">
      <c r="A30" s="18" t="s">
        <v>124</v>
      </c>
    </row>
    <row r="31" spans="1:1" ht="20.25" thickBot="1">
      <c r="A31" s="19" t="s">
        <v>28</v>
      </c>
    </row>
  </sheetData>
  <phoneticPr fontId="2" type="noConversion"/>
  <hyperlinks>
    <hyperlink ref="B1" location="預告統計資料發布時間表!A1" display="回發布時間表"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2"/>
  <sheetViews>
    <sheetView workbookViewId="0">
      <selection activeCell="A13" sqref="A13"/>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176</v>
      </c>
      <c r="B1" s="12" t="s">
        <v>113</v>
      </c>
    </row>
    <row r="2" spans="1:3" ht="19.5">
      <c r="A2" s="9" t="s">
        <v>115</v>
      </c>
    </row>
    <row r="3" spans="1:3" ht="19.5">
      <c r="A3" s="9" t="s">
        <v>177</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0" t="s">
        <v>110</v>
      </c>
    </row>
    <row r="15" spans="1:3" ht="19.5">
      <c r="A15" s="15" t="s">
        <v>11</v>
      </c>
    </row>
    <row r="16" spans="1:3" ht="39" customHeight="1">
      <c r="A16" s="56" t="s">
        <v>618</v>
      </c>
      <c r="C16" s="14"/>
    </row>
    <row r="17" spans="1:1" ht="19.5">
      <c r="A17" s="56" t="s">
        <v>614</v>
      </c>
    </row>
    <row r="18" spans="1:1" ht="19.5">
      <c r="A18" s="58" t="s">
        <v>14</v>
      </c>
    </row>
    <row r="19" spans="1:1" ht="156.75" customHeight="1">
      <c r="A19" s="56" t="s">
        <v>619</v>
      </c>
    </row>
    <row r="20" spans="1:1" ht="19.5">
      <c r="A20" s="58" t="s">
        <v>616</v>
      </c>
    </row>
    <row r="21" spans="1:1" ht="39">
      <c r="A21" s="56" t="s">
        <v>617</v>
      </c>
    </row>
    <row r="22" spans="1:1" ht="19.5">
      <c r="A22" s="58" t="s">
        <v>599</v>
      </c>
    </row>
    <row r="23" spans="1:1" ht="19.5">
      <c r="A23" s="58" t="s">
        <v>603</v>
      </c>
    </row>
    <row r="24" spans="1:1" ht="19.5">
      <c r="A24" s="58" t="s">
        <v>21</v>
      </c>
    </row>
    <row r="25" spans="1:1" ht="19.5">
      <c r="A25" s="57" t="s">
        <v>22</v>
      </c>
    </row>
    <row r="26" spans="1:1" ht="39">
      <c r="A26" s="72" t="s">
        <v>670</v>
      </c>
    </row>
    <row r="27" spans="1:1" ht="39">
      <c r="A27" s="72" t="s">
        <v>689</v>
      </c>
    </row>
    <row r="28" spans="1:1" ht="19.5">
      <c r="A28" s="57" t="s">
        <v>24</v>
      </c>
    </row>
    <row r="29" spans="1:1" ht="19.5">
      <c r="A29" s="56" t="s">
        <v>620</v>
      </c>
    </row>
    <row r="30" spans="1:1" ht="58.5">
      <c r="A30" s="56" t="s">
        <v>123</v>
      </c>
    </row>
    <row r="31" spans="1:1" ht="39">
      <c r="A31" s="59" t="s">
        <v>124</v>
      </c>
    </row>
    <row r="32" spans="1:1" ht="20.25" thickBot="1">
      <c r="A32" s="60" t="s">
        <v>28</v>
      </c>
    </row>
  </sheetData>
  <phoneticPr fontId="2" type="noConversion"/>
  <hyperlinks>
    <hyperlink ref="B1" location="預告統計資料發布時間表!A1" display="回發布時間表"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33"/>
  <sheetViews>
    <sheetView topLeftCell="A20" workbookViewId="0">
      <selection activeCell="B21" sqref="B21"/>
    </sheetView>
  </sheetViews>
  <sheetFormatPr defaultRowHeight="16.5"/>
  <cols>
    <col min="1" max="1" width="101" style="78" customWidth="1"/>
    <col min="2" max="2" width="8.75" style="78" customWidth="1"/>
    <col min="3" max="256" width="8.875" style="78"/>
    <col min="257" max="257" width="101" style="78" customWidth="1"/>
    <col min="258" max="258" width="8.75" style="78" customWidth="1"/>
    <col min="259" max="512" width="8.875" style="78"/>
    <col min="513" max="513" width="101" style="78" customWidth="1"/>
    <col min="514" max="514" width="8.75" style="78" customWidth="1"/>
    <col min="515" max="768" width="8.875" style="78"/>
    <col min="769" max="769" width="101" style="78" customWidth="1"/>
    <col min="770" max="770" width="8.75" style="78" customWidth="1"/>
    <col min="771" max="1024" width="8.875" style="78"/>
    <col min="1025" max="1025" width="101" style="78" customWidth="1"/>
    <col min="1026" max="1026" width="8.75" style="78" customWidth="1"/>
    <col min="1027" max="1280" width="8.875" style="78"/>
    <col min="1281" max="1281" width="101" style="78" customWidth="1"/>
    <col min="1282" max="1282" width="8.75" style="78" customWidth="1"/>
    <col min="1283" max="1536" width="8.875" style="78"/>
    <col min="1537" max="1537" width="101" style="78" customWidth="1"/>
    <col min="1538" max="1538" width="8.75" style="78" customWidth="1"/>
    <col min="1539" max="1792" width="8.875" style="78"/>
    <col min="1793" max="1793" width="101" style="78" customWidth="1"/>
    <col min="1794" max="1794" width="8.75" style="78" customWidth="1"/>
    <col min="1795" max="2048" width="8.875" style="78"/>
    <col min="2049" max="2049" width="101" style="78" customWidth="1"/>
    <col min="2050" max="2050" width="8.75" style="78" customWidth="1"/>
    <col min="2051" max="2304" width="8.875" style="78"/>
    <col min="2305" max="2305" width="101" style="78" customWidth="1"/>
    <col min="2306" max="2306" width="8.75" style="78" customWidth="1"/>
    <col min="2307" max="2560" width="8.875" style="78"/>
    <col min="2561" max="2561" width="101" style="78" customWidth="1"/>
    <col min="2562" max="2562" width="8.75" style="78" customWidth="1"/>
    <col min="2563" max="2816" width="8.875" style="78"/>
    <col min="2817" max="2817" width="101" style="78" customWidth="1"/>
    <col min="2818" max="2818" width="8.75" style="78" customWidth="1"/>
    <col min="2819" max="3072" width="8.875" style="78"/>
    <col min="3073" max="3073" width="101" style="78" customWidth="1"/>
    <col min="3074" max="3074" width="8.75" style="78" customWidth="1"/>
    <col min="3075" max="3328" width="8.875" style="78"/>
    <col min="3329" max="3329" width="101" style="78" customWidth="1"/>
    <col min="3330" max="3330" width="8.75" style="78" customWidth="1"/>
    <col min="3331" max="3584" width="8.875" style="78"/>
    <col min="3585" max="3585" width="101" style="78" customWidth="1"/>
    <col min="3586" max="3586" width="8.75" style="78" customWidth="1"/>
    <col min="3587" max="3840" width="8.875" style="78"/>
    <col min="3841" max="3841" width="101" style="78" customWidth="1"/>
    <col min="3842" max="3842" width="8.75" style="78" customWidth="1"/>
    <col min="3843" max="4096" width="8.875" style="78"/>
    <col min="4097" max="4097" width="101" style="78" customWidth="1"/>
    <col min="4098" max="4098" width="8.75" style="78" customWidth="1"/>
    <col min="4099" max="4352" width="8.875" style="78"/>
    <col min="4353" max="4353" width="101" style="78" customWidth="1"/>
    <col min="4354" max="4354" width="8.75" style="78" customWidth="1"/>
    <col min="4355" max="4608" width="8.875" style="78"/>
    <col min="4609" max="4609" width="101" style="78" customWidth="1"/>
    <col min="4610" max="4610" width="8.75" style="78" customWidth="1"/>
    <col min="4611" max="4864" width="8.875" style="78"/>
    <col min="4865" max="4865" width="101" style="78" customWidth="1"/>
    <col min="4866" max="4866" width="8.75" style="78" customWidth="1"/>
    <col min="4867" max="5120" width="8.875" style="78"/>
    <col min="5121" max="5121" width="101" style="78" customWidth="1"/>
    <col min="5122" max="5122" width="8.75" style="78" customWidth="1"/>
    <col min="5123" max="5376" width="8.875" style="78"/>
    <col min="5377" max="5377" width="101" style="78" customWidth="1"/>
    <col min="5378" max="5378" width="8.75" style="78" customWidth="1"/>
    <col min="5379" max="5632" width="8.875" style="78"/>
    <col min="5633" max="5633" width="101" style="78" customWidth="1"/>
    <col min="5634" max="5634" width="8.75" style="78" customWidth="1"/>
    <col min="5635" max="5888" width="8.875" style="78"/>
    <col min="5889" max="5889" width="101" style="78" customWidth="1"/>
    <col min="5890" max="5890" width="8.75" style="78" customWidth="1"/>
    <col min="5891" max="6144" width="8.875" style="78"/>
    <col min="6145" max="6145" width="101" style="78" customWidth="1"/>
    <col min="6146" max="6146" width="8.75" style="78" customWidth="1"/>
    <col min="6147" max="6400" width="8.875" style="78"/>
    <col min="6401" max="6401" width="101" style="78" customWidth="1"/>
    <col min="6402" max="6402" width="8.75" style="78" customWidth="1"/>
    <col min="6403" max="6656" width="8.875" style="78"/>
    <col min="6657" max="6657" width="101" style="78" customWidth="1"/>
    <col min="6658" max="6658" width="8.75" style="78" customWidth="1"/>
    <col min="6659" max="6912" width="8.875" style="78"/>
    <col min="6913" max="6913" width="101" style="78" customWidth="1"/>
    <col min="6914" max="6914" width="8.75" style="78" customWidth="1"/>
    <col min="6915" max="7168" width="8.875" style="78"/>
    <col min="7169" max="7169" width="101" style="78" customWidth="1"/>
    <col min="7170" max="7170" width="8.75" style="78" customWidth="1"/>
    <col min="7171" max="7424" width="8.875" style="78"/>
    <col min="7425" max="7425" width="101" style="78" customWidth="1"/>
    <col min="7426" max="7426" width="8.75" style="78" customWidth="1"/>
    <col min="7427" max="7680" width="8.875" style="78"/>
    <col min="7681" max="7681" width="101" style="78" customWidth="1"/>
    <col min="7682" max="7682" width="8.75" style="78" customWidth="1"/>
    <col min="7683" max="7936" width="8.875" style="78"/>
    <col min="7937" max="7937" width="101" style="78" customWidth="1"/>
    <col min="7938" max="7938" width="8.75" style="78" customWidth="1"/>
    <col min="7939" max="8192" width="8.875" style="78"/>
    <col min="8193" max="8193" width="101" style="78" customWidth="1"/>
    <col min="8194" max="8194" width="8.75" style="78" customWidth="1"/>
    <col min="8195" max="8448" width="8.875" style="78"/>
    <col min="8449" max="8449" width="101" style="78" customWidth="1"/>
    <col min="8450" max="8450" width="8.75" style="78" customWidth="1"/>
    <col min="8451" max="8704" width="8.875" style="78"/>
    <col min="8705" max="8705" width="101" style="78" customWidth="1"/>
    <col min="8706" max="8706" width="8.75" style="78" customWidth="1"/>
    <col min="8707" max="8960" width="8.875" style="78"/>
    <col min="8961" max="8961" width="101" style="78" customWidth="1"/>
    <col min="8962" max="8962" width="8.75" style="78" customWidth="1"/>
    <col min="8963" max="9216" width="8.875" style="78"/>
    <col min="9217" max="9217" width="101" style="78" customWidth="1"/>
    <col min="9218" max="9218" width="8.75" style="78" customWidth="1"/>
    <col min="9219" max="9472" width="8.875" style="78"/>
    <col min="9473" max="9473" width="101" style="78" customWidth="1"/>
    <col min="9474" max="9474" width="8.75" style="78" customWidth="1"/>
    <col min="9475" max="9728" width="8.875" style="78"/>
    <col min="9729" max="9729" width="101" style="78" customWidth="1"/>
    <col min="9730" max="9730" width="8.75" style="78" customWidth="1"/>
    <col min="9731" max="9984" width="8.875" style="78"/>
    <col min="9985" max="9985" width="101" style="78" customWidth="1"/>
    <col min="9986" max="9986" width="8.75" style="78" customWidth="1"/>
    <col min="9987" max="10240" width="8.875" style="78"/>
    <col min="10241" max="10241" width="101" style="78" customWidth="1"/>
    <col min="10242" max="10242" width="8.75" style="78" customWidth="1"/>
    <col min="10243" max="10496" width="8.875" style="78"/>
    <col min="10497" max="10497" width="101" style="78" customWidth="1"/>
    <col min="10498" max="10498" width="8.75" style="78" customWidth="1"/>
    <col min="10499" max="10752" width="8.875" style="78"/>
    <col min="10753" max="10753" width="101" style="78" customWidth="1"/>
    <col min="10754" max="10754" width="8.75" style="78" customWidth="1"/>
    <col min="10755" max="11008" width="8.875" style="78"/>
    <col min="11009" max="11009" width="101" style="78" customWidth="1"/>
    <col min="11010" max="11010" width="8.75" style="78" customWidth="1"/>
    <col min="11011" max="11264" width="8.875" style="78"/>
    <col min="11265" max="11265" width="101" style="78" customWidth="1"/>
    <col min="11266" max="11266" width="8.75" style="78" customWidth="1"/>
    <col min="11267" max="11520" width="8.875" style="78"/>
    <col min="11521" max="11521" width="101" style="78" customWidth="1"/>
    <col min="11522" max="11522" width="8.75" style="78" customWidth="1"/>
    <col min="11523" max="11776" width="8.875" style="78"/>
    <col min="11777" max="11777" width="101" style="78" customWidth="1"/>
    <col min="11778" max="11778" width="8.75" style="78" customWidth="1"/>
    <col min="11779" max="12032" width="8.875" style="78"/>
    <col min="12033" max="12033" width="101" style="78" customWidth="1"/>
    <col min="12034" max="12034" width="8.75" style="78" customWidth="1"/>
    <col min="12035" max="12288" width="8.875" style="78"/>
    <col min="12289" max="12289" width="101" style="78" customWidth="1"/>
    <col min="12290" max="12290" width="8.75" style="78" customWidth="1"/>
    <col min="12291" max="12544" width="8.875" style="78"/>
    <col min="12545" max="12545" width="101" style="78" customWidth="1"/>
    <col min="12546" max="12546" width="8.75" style="78" customWidth="1"/>
    <col min="12547" max="12800" width="8.875" style="78"/>
    <col min="12801" max="12801" width="101" style="78" customWidth="1"/>
    <col min="12802" max="12802" width="8.75" style="78" customWidth="1"/>
    <col min="12803" max="13056" width="8.875" style="78"/>
    <col min="13057" max="13057" width="101" style="78" customWidth="1"/>
    <col min="13058" max="13058" width="8.75" style="78" customWidth="1"/>
    <col min="13059" max="13312" width="8.875" style="78"/>
    <col min="13313" max="13313" width="101" style="78" customWidth="1"/>
    <col min="13314" max="13314" width="8.75" style="78" customWidth="1"/>
    <col min="13315" max="13568" width="8.875" style="78"/>
    <col min="13569" max="13569" width="101" style="78" customWidth="1"/>
    <col min="13570" max="13570" width="8.75" style="78" customWidth="1"/>
    <col min="13571" max="13824" width="8.875" style="78"/>
    <col min="13825" max="13825" width="101" style="78" customWidth="1"/>
    <col min="13826" max="13826" width="8.75" style="78" customWidth="1"/>
    <col min="13827" max="14080" width="8.875" style="78"/>
    <col min="14081" max="14081" width="101" style="78" customWidth="1"/>
    <col min="14082" max="14082" width="8.75" style="78" customWidth="1"/>
    <col min="14083" max="14336" width="8.875" style="78"/>
    <col min="14337" max="14337" width="101" style="78" customWidth="1"/>
    <col min="14338" max="14338" width="8.75" style="78" customWidth="1"/>
    <col min="14339" max="14592" width="8.875" style="78"/>
    <col min="14593" max="14593" width="101" style="78" customWidth="1"/>
    <col min="14594" max="14594" width="8.75" style="78" customWidth="1"/>
    <col min="14595" max="14848" width="8.875" style="78"/>
    <col min="14849" max="14849" width="101" style="78" customWidth="1"/>
    <col min="14850" max="14850" width="8.75" style="78" customWidth="1"/>
    <col min="14851" max="15104" width="8.875" style="78"/>
    <col min="15105" max="15105" width="101" style="78" customWidth="1"/>
    <col min="15106" max="15106" width="8.75" style="78" customWidth="1"/>
    <col min="15107" max="15360" width="8.875" style="78"/>
    <col min="15361" max="15361" width="101" style="78" customWidth="1"/>
    <col min="15362" max="15362" width="8.75" style="78" customWidth="1"/>
    <col min="15363" max="15616" width="8.875" style="78"/>
    <col min="15617" max="15617" width="101" style="78" customWidth="1"/>
    <col min="15618" max="15618" width="8.75" style="78" customWidth="1"/>
    <col min="15619" max="15872" width="8.875" style="78"/>
    <col min="15873" max="15873" width="101" style="78" customWidth="1"/>
    <col min="15874" max="15874" width="8.75" style="78" customWidth="1"/>
    <col min="15875" max="16128" width="8.875" style="78"/>
    <col min="16129" max="16129" width="101" style="78" customWidth="1"/>
    <col min="16130" max="16130" width="8.75" style="78" customWidth="1"/>
    <col min="16131" max="16384" width="8.875" style="78"/>
  </cols>
  <sheetData>
    <row r="1" spans="1:2" ht="39">
      <c r="A1" s="98" t="s">
        <v>316</v>
      </c>
      <c r="B1" s="77" t="s">
        <v>113</v>
      </c>
    </row>
    <row r="2" spans="1:2" ht="19.5">
      <c r="A2" s="69" t="s">
        <v>115</v>
      </c>
    </row>
    <row r="3" spans="1:2" ht="19.5">
      <c r="A3" s="69" t="s">
        <v>317</v>
      </c>
    </row>
    <row r="4" spans="1:2" ht="19.5">
      <c r="A4" s="69" t="s">
        <v>3</v>
      </c>
    </row>
    <row r="5" spans="1:2" ht="19.5">
      <c r="A5" s="80" t="s">
        <v>32</v>
      </c>
    </row>
    <row r="6" spans="1:2" ht="19.5">
      <c r="A6" s="80" t="s">
        <v>117</v>
      </c>
    </row>
    <row r="7" spans="1:2" ht="19.5">
      <c r="A7" s="80" t="s">
        <v>252</v>
      </c>
    </row>
    <row r="8" spans="1:2" ht="19.5">
      <c r="A8" s="80" t="s">
        <v>34</v>
      </c>
    </row>
    <row r="9" spans="1:2" ht="19.5">
      <c r="A9" s="80" t="s">
        <v>109</v>
      </c>
    </row>
    <row r="10" spans="1:2" ht="19.5">
      <c r="A10" s="69" t="s">
        <v>9</v>
      </c>
    </row>
    <row r="11" spans="1:2" ht="19.5">
      <c r="A11" s="80" t="s">
        <v>35</v>
      </c>
    </row>
    <row r="12" spans="1:2" ht="19.5">
      <c r="A12" s="80" t="s">
        <v>728</v>
      </c>
    </row>
    <row r="13" spans="1:2" ht="78">
      <c r="A13" s="80" t="s">
        <v>681</v>
      </c>
    </row>
    <row r="14" spans="1:2" ht="19.5">
      <c r="A14" s="80" t="s">
        <v>110</v>
      </c>
    </row>
    <row r="15" spans="1:2" ht="19.5">
      <c r="A15" s="75" t="s">
        <v>11</v>
      </c>
    </row>
    <row r="16" spans="1:2" ht="39">
      <c r="A16" s="72" t="s">
        <v>621</v>
      </c>
    </row>
    <row r="17" spans="1:1" ht="19.5">
      <c r="A17" s="72" t="s">
        <v>622</v>
      </c>
    </row>
    <row r="18" spans="1:1" ht="19.5">
      <c r="A18" s="71" t="s">
        <v>14</v>
      </c>
    </row>
    <row r="19" spans="1:1" ht="273">
      <c r="A19" s="72" t="s">
        <v>623</v>
      </c>
    </row>
    <row r="20" spans="1:1" ht="253.5" customHeight="1">
      <c r="A20" s="72" t="s">
        <v>626</v>
      </c>
    </row>
    <row r="21" spans="1:1" ht="19.5">
      <c r="A21" s="71" t="s">
        <v>729</v>
      </c>
    </row>
    <row r="22" spans="1:1" ht="39">
      <c r="A22" s="72" t="s">
        <v>624</v>
      </c>
    </row>
    <row r="23" spans="1:1" ht="19.5">
      <c r="A23" s="71" t="s">
        <v>599</v>
      </c>
    </row>
    <row r="24" spans="1:1" ht="19.5">
      <c r="A24" s="71" t="s">
        <v>603</v>
      </c>
    </row>
    <row r="25" spans="1:1" ht="19.5">
      <c r="A25" s="71" t="s">
        <v>21</v>
      </c>
    </row>
    <row r="26" spans="1:1" ht="19.5">
      <c r="A26" s="84" t="s">
        <v>22</v>
      </c>
    </row>
    <row r="27" spans="1:1" ht="39">
      <c r="A27" s="72" t="s">
        <v>670</v>
      </c>
    </row>
    <row r="28" spans="1:1" ht="39">
      <c r="A28" s="72" t="s">
        <v>689</v>
      </c>
    </row>
    <row r="29" spans="1:1" ht="19.5">
      <c r="A29" s="84" t="s">
        <v>24</v>
      </c>
    </row>
    <row r="30" spans="1:1" ht="39">
      <c r="A30" s="72" t="s">
        <v>625</v>
      </c>
    </row>
    <row r="31" spans="1:1" ht="58.5">
      <c r="A31" s="72" t="s">
        <v>123</v>
      </c>
    </row>
    <row r="32" spans="1:1" ht="39">
      <c r="A32" s="85" t="s">
        <v>124</v>
      </c>
    </row>
    <row r="33" spans="1:1" ht="20.25" thickBot="1">
      <c r="A33" s="86" t="s">
        <v>28</v>
      </c>
    </row>
  </sheetData>
  <phoneticPr fontId="2" type="noConversion"/>
  <hyperlinks>
    <hyperlink ref="B1" location="預告統計資料發布時間表!A1" display="回發布時間表" xr:uid="{00000000-0004-0000-0F00-000000000000}"/>
  </hyperlinks>
  <pageMargins left="0.7" right="0.7" top="0.75" bottom="0.75" header="0.3" footer="0.3"/>
  <pageSetup paperSize="9" orientation="portrait" horizontalDpi="4294967292" verticalDpi="4294967292"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0"/>
  <sheetViews>
    <sheetView topLeftCell="A26" workbookViewId="0">
      <selection activeCell="A14" sqref="A14"/>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384</v>
      </c>
      <c r="B1" s="12" t="s">
        <v>113</v>
      </c>
    </row>
    <row r="2" spans="1:2" ht="19.5">
      <c r="A2" s="21" t="s">
        <v>115</v>
      </c>
    </row>
    <row r="3" spans="1:2" ht="19.5">
      <c r="A3" s="21" t="s">
        <v>129</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97.5">
      <c r="A14" s="17" t="s">
        <v>356</v>
      </c>
    </row>
    <row r="15" spans="1:2" ht="19.5">
      <c r="A15" s="73" t="s">
        <v>395</v>
      </c>
    </row>
    <row r="16" spans="1:2" ht="19.5">
      <c r="A16" s="16" t="s">
        <v>14</v>
      </c>
    </row>
    <row r="17" spans="1:3" ht="195">
      <c r="A17" s="17" t="s">
        <v>355</v>
      </c>
      <c r="C17" s="14"/>
    </row>
    <row r="18" spans="1:3" ht="19.5">
      <c r="A18" s="74" t="s">
        <v>397</v>
      </c>
    </row>
    <row r="19" spans="1:3" ht="39">
      <c r="A19" s="73" t="s">
        <v>399</v>
      </c>
    </row>
    <row r="20" spans="1:3" ht="19.5">
      <c r="A20" s="74" t="s">
        <v>134</v>
      </c>
    </row>
    <row r="21" spans="1:3" ht="19.5">
      <c r="A21" s="74" t="s">
        <v>400</v>
      </c>
    </row>
    <row r="22" spans="1:3" ht="19.5">
      <c r="A22" s="74" t="s">
        <v>21</v>
      </c>
    </row>
    <row r="23" spans="1:3" ht="19.5">
      <c r="A23" s="75" t="s">
        <v>22</v>
      </c>
    </row>
    <row r="24" spans="1:3" ht="39">
      <c r="A24" s="73" t="s">
        <v>401</v>
      </c>
    </row>
    <row r="25" spans="1:3" ht="39">
      <c r="A25" s="17" t="s">
        <v>121</v>
      </c>
    </row>
    <row r="26" spans="1:3" ht="19.5">
      <c r="A26" s="15" t="s">
        <v>24</v>
      </c>
    </row>
    <row r="27" spans="1:3" ht="39">
      <c r="A27" s="17" t="s">
        <v>128</v>
      </c>
    </row>
    <row r="28" spans="1:3" ht="58.5">
      <c r="A28" s="17" t="s">
        <v>123</v>
      </c>
    </row>
    <row r="29" spans="1:3" ht="39">
      <c r="A29" s="18" t="s">
        <v>124</v>
      </c>
    </row>
    <row r="30" spans="1:3" ht="20.25" thickBot="1">
      <c r="A30" s="19" t="s">
        <v>28</v>
      </c>
    </row>
  </sheetData>
  <phoneticPr fontId="2" type="noConversion"/>
  <hyperlinks>
    <hyperlink ref="B1" location="預告統計資料發布時間表!A1" display="回發布時間表"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30"/>
  <sheetViews>
    <sheetView topLeftCell="A8" workbookViewId="0">
      <selection activeCell="A14" sqref="A14"/>
    </sheetView>
  </sheetViews>
  <sheetFormatPr defaultRowHeight="16.5"/>
  <cols>
    <col min="1" max="1" width="93.5" style="78" customWidth="1"/>
    <col min="2" max="2" width="8.75" style="78" customWidth="1"/>
    <col min="3" max="256" width="9" style="78"/>
    <col min="257" max="257" width="93.5" style="78" customWidth="1"/>
    <col min="258" max="258" width="8.75" style="78" customWidth="1"/>
    <col min="259" max="512" width="9" style="78"/>
    <col min="513" max="513" width="93.5" style="78" customWidth="1"/>
    <col min="514" max="514" width="8.75" style="78" customWidth="1"/>
    <col min="515" max="768" width="9" style="78"/>
    <col min="769" max="769" width="93.5" style="78" customWidth="1"/>
    <col min="770" max="770" width="8.75" style="78" customWidth="1"/>
    <col min="771" max="1024" width="9" style="78"/>
    <col min="1025" max="1025" width="93.5" style="78" customWidth="1"/>
    <col min="1026" max="1026" width="8.75" style="78" customWidth="1"/>
    <col min="1027" max="1280" width="9" style="78"/>
    <col min="1281" max="1281" width="93.5" style="78" customWidth="1"/>
    <col min="1282" max="1282" width="8.75" style="78" customWidth="1"/>
    <col min="1283" max="1536" width="9" style="78"/>
    <col min="1537" max="1537" width="93.5" style="78" customWidth="1"/>
    <col min="1538" max="1538" width="8.75" style="78" customWidth="1"/>
    <col min="1539" max="1792" width="9" style="78"/>
    <col min="1793" max="1793" width="93.5" style="78" customWidth="1"/>
    <col min="1794" max="1794" width="8.75" style="78" customWidth="1"/>
    <col min="1795" max="2048" width="9" style="78"/>
    <col min="2049" max="2049" width="93.5" style="78" customWidth="1"/>
    <col min="2050" max="2050" width="8.75" style="78" customWidth="1"/>
    <col min="2051" max="2304" width="9" style="78"/>
    <col min="2305" max="2305" width="93.5" style="78" customWidth="1"/>
    <col min="2306" max="2306" width="8.75" style="78" customWidth="1"/>
    <col min="2307" max="2560" width="9" style="78"/>
    <col min="2561" max="2561" width="93.5" style="78" customWidth="1"/>
    <col min="2562" max="2562" width="8.75" style="78" customWidth="1"/>
    <col min="2563" max="2816" width="9" style="78"/>
    <col min="2817" max="2817" width="93.5" style="78" customWidth="1"/>
    <col min="2818" max="2818" width="8.75" style="78" customWidth="1"/>
    <col min="2819" max="3072" width="9" style="78"/>
    <col min="3073" max="3073" width="93.5" style="78" customWidth="1"/>
    <col min="3074" max="3074" width="8.75" style="78" customWidth="1"/>
    <col min="3075" max="3328" width="9" style="78"/>
    <col min="3329" max="3329" width="93.5" style="78" customWidth="1"/>
    <col min="3330" max="3330" width="8.75" style="78" customWidth="1"/>
    <col min="3331" max="3584" width="9" style="78"/>
    <col min="3585" max="3585" width="93.5" style="78" customWidth="1"/>
    <col min="3586" max="3586" width="8.75" style="78" customWidth="1"/>
    <col min="3587" max="3840" width="9" style="78"/>
    <col min="3841" max="3841" width="93.5" style="78" customWidth="1"/>
    <col min="3842" max="3842" width="8.75" style="78" customWidth="1"/>
    <col min="3843" max="4096" width="9" style="78"/>
    <col min="4097" max="4097" width="93.5" style="78" customWidth="1"/>
    <col min="4098" max="4098" width="8.75" style="78" customWidth="1"/>
    <col min="4099" max="4352" width="9" style="78"/>
    <col min="4353" max="4353" width="93.5" style="78" customWidth="1"/>
    <col min="4354" max="4354" width="8.75" style="78" customWidth="1"/>
    <col min="4355" max="4608" width="9" style="78"/>
    <col min="4609" max="4609" width="93.5" style="78" customWidth="1"/>
    <col min="4610" max="4610" width="8.75" style="78" customWidth="1"/>
    <col min="4611" max="4864" width="9" style="78"/>
    <col min="4865" max="4865" width="93.5" style="78" customWidth="1"/>
    <col min="4866" max="4866" width="8.75" style="78" customWidth="1"/>
    <col min="4867" max="5120" width="9" style="78"/>
    <col min="5121" max="5121" width="93.5" style="78" customWidth="1"/>
    <col min="5122" max="5122" width="8.75" style="78" customWidth="1"/>
    <col min="5123" max="5376" width="9" style="78"/>
    <col min="5377" max="5377" width="93.5" style="78" customWidth="1"/>
    <col min="5378" max="5378" width="8.75" style="78" customWidth="1"/>
    <col min="5379" max="5632" width="9" style="78"/>
    <col min="5633" max="5633" width="93.5" style="78" customWidth="1"/>
    <col min="5634" max="5634" width="8.75" style="78" customWidth="1"/>
    <col min="5635" max="5888" width="9" style="78"/>
    <col min="5889" max="5889" width="93.5" style="78" customWidth="1"/>
    <col min="5890" max="5890" width="8.75" style="78" customWidth="1"/>
    <col min="5891" max="6144" width="9" style="78"/>
    <col min="6145" max="6145" width="93.5" style="78" customWidth="1"/>
    <col min="6146" max="6146" width="8.75" style="78" customWidth="1"/>
    <col min="6147" max="6400" width="9" style="78"/>
    <col min="6401" max="6401" width="93.5" style="78" customWidth="1"/>
    <col min="6402" max="6402" width="8.75" style="78" customWidth="1"/>
    <col min="6403" max="6656" width="9" style="78"/>
    <col min="6657" max="6657" width="93.5" style="78" customWidth="1"/>
    <col min="6658" max="6658" width="8.75" style="78" customWidth="1"/>
    <col min="6659" max="6912" width="9" style="78"/>
    <col min="6913" max="6913" width="93.5" style="78" customWidth="1"/>
    <col min="6914" max="6914" width="8.75" style="78" customWidth="1"/>
    <col min="6915" max="7168" width="9" style="78"/>
    <col min="7169" max="7169" width="93.5" style="78" customWidth="1"/>
    <col min="7170" max="7170" width="8.75" style="78" customWidth="1"/>
    <col min="7171" max="7424" width="9" style="78"/>
    <col min="7425" max="7425" width="93.5" style="78" customWidth="1"/>
    <col min="7426" max="7426" width="8.75" style="78" customWidth="1"/>
    <col min="7427" max="7680" width="9" style="78"/>
    <col min="7681" max="7681" width="93.5" style="78" customWidth="1"/>
    <col min="7682" max="7682" width="8.75" style="78" customWidth="1"/>
    <col min="7683" max="7936" width="9" style="78"/>
    <col min="7937" max="7937" width="93.5" style="78" customWidth="1"/>
    <col min="7938" max="7938" width="8.75" style="78" customWidth="1"/>
    <col min="7939" max="8192" width="9" style="78"/>
    <col min="8193" max="8193" width="93.5" style="78" customWidth="1"/>
    <col min="8194" max="8194" width="8.75" style="78" customWidth="1"/>
    <col min="8195" max="8448" width="9" style="78"/>
    <col min="8449" max="8449" width="93.5" style="78" customWidth="1"/>
    <col min="8450" max="8450" width="8.75" style="78" customWidth="1"/>
    <col min="8451" max="8704" width="9" style="78"/>
    <col min="8705" max="8705" width="93.5" style="78" customWidth="1"/>
    <col min="8706" max="8706" width="8.75" style="78" customWidth="1"/>
    <col min="8707" max="8960" width="9" style="78"/>
    <col min="8961" max="8961" width="93.5" style="78" customWidth="1"/>
    <col min="8962" max="8962" width="8.75" style="78" customWidth="1"/>
    <col min="8963" max="9216" width="9" style="78"/>
    <col min="9217" max="9217" width="93.5" style="78" customWidth="1"/>
    <col min="9218" max="9218" width="8.75" style="78" customWidth="1"/>
    <col min="9219" max="9472" width="9" style="78"/>
    <col min="9473" max="9473" width="93.5" style="78" customWidth="1"/>
    <col min="9474" max="9474" width="8.75" style="78" customWidth="1"/>
    <col min="9475" max="9728" width="9" style="78"/>
    <col min="9729" max="9729" width="93.5" style="78" customWidth="1"/>
    <col min="9730" max="9730" width="8.75" style="78" customWidth="1"/>
    <col min="9731" max="9984" width="9" style="78"/>
    <col min="9985" max="9985" width="93.5" style="78" customWidth="1"/>
    <col min="9986" max="9986" width="8.75" style="78" customWidth="1"/>
    <col min="9987" max="10240" width="9" style="78"/>
    <col min="10241" max="10241" width="93.5" style="78" customWidth="1"/>
    <col min="10242" max="10242" width="8.75" style="78" customWidth="1"/>
    <col min="10243" max="10496" width="9" style="78"/>
    <col min="10497" max="10497" width="93.5" style="78" customWidth="1"/>
    <col min="10498" max="10498" width="8.75" style="78" customWidth="1"/>
    <col min="10499" max="10752" width="9" style="78"/>
    <col min="10753" max="10753" width="93.5" style="78" customWidth="1"/>
    <col min="10754" max="10754" width="8.75" style="78" customWidth="1"/>
    <col min="10755" max="11008" width="9" style="78"/>
    <col min="11009" max="11009" width="93.5" style="78" customWidth="1"/>
    <col min="11010" max="11010" width="8.75" style="78" customWidth="1"/>
    <col min="11011" max="11264" width="9" style="78"/>
    <col min="11265" max="11265" width="93.5" style="78" customWidth="1"/>
    <col min="11266" max="11266" width="8.75" style="78" customWidth="1"/>
    <col min="11267" max="11520" width="9" style="78"/>
    <col min="11521" max="11521" width="93.5" style="78" customWidth="1"/>
    <col min="11522" max="11522" width="8.75" style="78" customWidth="1"/>
    <col min="11523" max="11776" width="9" style="78"/>
    <col min="11777" max="11777" width="93.5" style="78" customWidth="1"/>
    <col min="11778" max="11778" width="8.75" style="78" customWidth="1"/>
    <col min="11779" max="12032" width="9" style="78"/>
    <col min="12033" max="12033" width="93.5" style="78" customWidth="1"/>
    <col min="12034" max="12034" width="8.75" style="78" customWidth="1"/>
    <col min="12035" max="12288" width="9" style="78"/>
    <col min="12289" max="12289" width="93.5" style="78" customWidth="1"/>
    <col min="12290" max="12290" width="8.75" style="78" customWidth="1"/>
    <col min="12291" max="12544" width="9" style="78"/>
    <col min="12545" max="12545" width="93.5" style="78" customWidth="1"/>
    <col min="12546" max="12546" width="8.75" style="78" customWidth="1"/>
    <col min="12547" max="12800" width="9" style="78"/>
    <col min="12801" max="12801" width="93.5" style="78" customWidth="1"/>
    <col min="12802" max="12802" width="8.75" style="78" customWidth="1"/>
    <col min="12803" max="13056" width="9" style="78"/>
    <col min="13057" max="13057" width="93.5" style="78" customWidth="1"/>
    <col min="13058" max="13058" width="8.75" style="78" customWidth="1"/>
    <col min="13059" max="13312" width="9" style="78"/>
    <col min="13313" max="13313" width="93.5" style="78" customWidth="1"/>
    <col min="13314" max="13314" width="8.75" style="78" customWidth="1"/>
    <col min="13315" max="13568" width="9" style="78"/>
    <col min="13569" max="13569" width="93.5" style="78" customWidth="1"/>
    <col min="13570" max="13570" width="8.75" style="78" customWidth="1"/>
    <col min="13571" max="13824" width="9" style="78"/>
    <col min="13825" max="13825" width="93.5" style="78" customWidth="1"/>
    <col min="13826" max="13826" width="8.75" style="78" customWidth="1"/>
    <col min="13827" max="14080" width="9" style="78"/>
    <col min="14081" max="14081" width="93.5" style="78" customWidth="1"/>
    <col min="14082" max="14082" width="8.75" style="78" customWidth="1"/>
    <col min="14083" max="14336" width="9" style="78"/>
    <col min="14337" max="14337" width="93.5" style="78" customWidth="1"/>
    <col min="14338" max="14338" width="8.75" style="78" customWidth="1"/>
    <col min="14339" max="14592" width="9" style="78"/>
    <col min="14593" max="14593" width="93.5" style="78" customWidth="1"/>
    <col min="14594" max="14594" width="8.75" style="78" customWidth="1"/>
    <col min="14595" max="14848" width="9" style="78"/>
    <col min="14849" max="14849" width="93.5" style="78" customWidth="1"/>
    <col min="14850" max="14850" width="8.75" style="78" customWidth="1"/>
    <col min="14851" max="15104" width="9" style="78"/>
    <col min="15105" max="15105" width="93.5" style="78" customWidth="1"/>
    <col min="15106" max="15106" width="8.75" style="78" customWidth="1"/>
    <col min="15107" max="15360" width="9" style="78"/>
    <col min="15361" max="15361" width="93.5" style="78" customWidth="1"/>
    <col min="15362" max="15362" width="8.75" style="78" customWidth="1"/>
    <col min="15363" max="15616" width="9" style="78"/>
    <col min="15617" max="15617" width="93.5" style="78" customWidth="1"/>
    <col min="15618" max="15618" width="8.75" style="78" customWidth="1"/>
    <col min="15619" max="15872" width="9" style="78"/>
    <col min="15873" max="15873" width="93.5" style="78" customWidth="1"/>
    <col min="15874" max="15874" width="8.75" style="78" customWidth="1"/>
    <col min="15875" max="16128" width="9" style="78"/>
    <col min="16129" max="16129" width="93.5" style="78" customWidth="1"/>
    <col min="16130" max="16130" width="8.75" style="78" customWidth="1"/>
    <col min="16131" max="16384" width="9" style="78"/>
  </cols>
  <sheetData>
    <row r="1" spans="1:2" ht="19.5">
      <c r="A1" s="76" t="s">
        <v>320</v>
      </c>
      <c r="B1" s="77" t="s">
        <v>113</v>
      </c>
    </row>
    <row r="2" spans="1:2" ht="19.5">
      <c r="A2" s="79" t="s">
        <v>115</v>
      </c>
    </row>
    <row r="3" spans="1:2" ht="19.5">
      <c r="A3" s="79" t="s">
        <v>321</v>
      </c>
    </row>
    <row r="4" spans="1:2" ht="19.5">
      <c r="A4" s="75" t="s">
        <v>3</v>
      </c>
    </row>
    <row r="5" spans="1:2" ht="19.5">
      <c r="A5" s="80" t="s">
        <v>130</v>
      </c>
    </row>
    <row r="6" spans="1:2" ht="19.5">
      <c r="A6" s="80" t="s">
        <v>131</v>
      </c>
    </row>
    <row r="7" spans="1:2" ht="19.5">
      <c r="A7" s="80" t="s">
        <v>253</v>
      </c>
    </row>
    <row r="8" spans="1:2" ht="19.5">
      <c r="A8" s="80" t="s">
        <v>132</v>
      </c>
    </row>
    <row r="9" spans="1:2" ht="19.5">
      <c r="A9" s="80" t="s">
        <v>133</v>
      </c>
    </row>
    <row r="10" spans="1:2" ht="19.5">
      <c r="A10" s="75" t="s">
        <v>9</v>
      </c>
    </row>
    <row r="11" spans="1:2" ht="19.5">
      <c r="A11" s="74" t="s">
        <v>696</v>
      </c>
    </row>
    <row r="12" spans="1:2" ht="97.5">
      <c r="A12" s="73" t="s">
        <v>681</v>
      </c>
    </row>
    <row r="13" spans="1:2" ht="19.5">
      <c r="A13" s="75" t="s">
        <v>11</v>
      </c>
    </row>
    <row r="14" spans="1:2" ht="19.5">
      <c r="A14" s="74" t="s">
        <v>118</v>
      </c>
    </row>
    <row r="15" spans="1:2" ht="19.5">
      <c r="A15" s="73" t="s">
        <v>395</v>
      </c>
    </row>
    <row r="16" spans="1:2" ht="19.5">
      <c r="A16" s="74" t="s">
        <v>14</v>
      </c>
    </row>
    <row r="17" spans="1:1" ht="195">
      <c r="A17" s="73" t="s">
        <v>357</v>
      </c>
    </row>
    <row r="18" spans="1:1" ht="19.5">
      <c r="A18" s="81" t="s">
        <v>396</v>
      </c>
    </row>
    <row r="19" spans="1:1" ht="39">
      <c r="A19" s="81" t="s">
        <v>398</v>
      </c>
    </row>
    <row r="20" spans="1:1" ht="19.5">
      <c r="A20" s="74" t="s">
        <v>134</v>
      </c>
    </row>
    <row r="21" spans="1:1" ht="19.5">
      <c r="A21" s="74" t="s">
        <v>400</v>
      </c>
    </row>
    <row r="22" spans="1:1" ht="19.5">
      <c r="A22" s="74" t="s">
        <v>21</v>
      </c>
    </row>
    <row r="23" spans="1:1" ht="19.5">
      <c r="A23" s="75" t="s">
        <v>22</v>
      </c>
    </row>
    <row r="24" spans="1:1" ht="39">
      <c r="A24" s="73" t="s">
        <v>401</v>
      </c>
    </row>
    <row r="25" spans="1:1" ht="39">
      <c r="A25" s="73" t="s">
        <v>697</v>
      </c>
    </row>
    <row r="26" spans="1:1" ht="19.5">
      <c r="A26" s="75" t="s">
        <v>24</v>
      </c>
    </row>
    <row r="27" spans="1:1" ht="39">
      <c r="A27" s="73" t="s">
        <v>122</v>
      </c>
    </row>
    <row r="28" spans="1:1" ht="58.5">
      <c r="A28" s="73" t="s">
        <v>123</v>
      </c>
    </row>
    <row r="29" spans="1:1" ht="39">
      <c r="A29" s="82" t="s">
        <v>124</v>
      </c>
    </row>
    <row r="30" spans="1:1" ht="20.25" thickBot="1">
      <c r="A30" s="83" t="s">
        <v>28</v>
      </c>
    </row>
  </sheetData>
  <phoneticPr fontId="2" type="noConversion"/>
  <hyperlinks>
    <hyperlink ref="B1" location="預告統計資料發布時間表!A1" display="回發布時間表"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30"/>
  <sheetViews>
    <sheetView workbookViewId="0">
      <selection activeCell="A19" sqref="A19"/>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135</v>
      </c>
      <c r="B1" s="12" t="s">
        <v>113</v>
      </c>
    </row>
    <row r="2" spans="1:2" ht="19.5">
      <c r="A2" s="21" t="s">
        <v>115</v>
      </c>
    </row>
    <row r="3" spans="1:2" ht="19.5">
      <c r="A3" s="21" t="s">
        <v>136</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57" t="s">
        <v>11</v>
      </c>
    </row>
    <row r="14" spans="1:2" ht="58.5">
      <c r="A14" s="56" t="s">
        <v>402</v>
      </c>
    </row>
    <row r="15" spans="1:2" ht="19.5">
      <c r="A15" s="56" t="s">
        <v>403</v>
      </c>
    </row>
    <row r="16" spans="1:2" ht="19.5">
      <c r="A16" s="58" t="s">
        <v>14</v>
      </c>
    </row>
    <row r="17" spans="1:3" ht="156">
      <c r="A17" s="56" t="s">
        <v>404</v>
      </c>
      <c r="C17" s="14"/>
    </row>
    <row r="18" spans="1:3" ht="19.5">
      <c r="A18" s="58" t="s">
        <v>405</v>
      </c>
    </row>
    <row r="19" spans="1:3" ht="19.5">
      <c r="A19" s="56" t="s">
        <v>406</v>
      </c>
    </row>
    <row r="20" spans="1:3" ht="19.5">
      <c r="A20" s="58" t="s">
        <v>407</v>
      </c>
    </row>
    <row r="21" spans="1:3" ht="19.5">
      <c r="A21" s="58" t="s">
        <v>408</v>
      </c>
    </row>
    <row r="22" spans="1:3" ht="19.5">
      <c r="A22" s="58" t="s">
        <v>21</v>
      </c>
    </row>
    <row r="23" spans="1:3" ht="19.5">
      <c r="A23" s="57" t="s">
        <v>22</v>
      </c>
    </row>
    <row r="24" spans="1:3" ht="39">
      <c r="A24" s="72" t="s">
        <v>698</v>
      </c>
    </row>
    <row r="25" spans="1:3" ht="39">
      <c r="A25" s="72" t="s">
        <v>689</v>
      </c>
    </row>
    <row r="26" spans="1:3" ht="19.5">
      <c r="A26" s="57" t="s">
        <v>24</v>
      </c>
    </row>
    <row r="27" spans="1:3" ht="19.5">
      <c r="A27" s="56" t="s">
        <v>409</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9.5">
      <c r="A1" s="1" t="s">
        <v>259</v>
      </c>
      <c r="B1" s="2" t="s">
        <v>0</v>
      </c>
    </row>
    <row r="2" spans="1:2" ht="19.5">
      <c r="A2" s="3" t="s">
        <v>1</v>
      </c>
    </row>
    <row r="3" spans="1:2" ht="19.5">
      <c r="A3" s="3" t="s">
        <v>2</v>
      </c>
    </row>
    <row r="4" spans="1:2" ht="19.5">
      <c r="A4" s="4" t="s">
        <v>3</v>
      </c>
    </row>
    <row r="5" spans="1:2" ht="19.5">
      <c r="A5" s="5" t="s">
        <v>4</v>
      </c>
    </row>
    <row r="6" spans="1:2" ht="19.5">
      <c r="A6" s="5" t="s">
        <v>5</v>
      </c>
    </row>
    <row r="7" spans="1:2" ht="19.5">
      <c r="A7" s="5" t="s">
        <v>6</v>
      </c>
    </row>
    <row r="8" spans="1:2" ht="19.5">
      <c r="A8" s="5" t="s">
        <v>7</v>
      </c>
    </row>
    <row r="9" spans="1:2" ht="19.5">
      <c r="A9" s="5" t="s">
        <v>8</v>
      </c>
    </row>
    <row r="10" spans="1:2" ht="19.5">
      <c r="A10" s="4" t="s">
        <v>9</v>
      </c>
    </row>
    <row r="11" spans="1:2" ht="117">
      <c r="A11" s="6" t="s">
        <v>688</v>
      </c>
    </row>
    <row r="12" spans="1:2" ht="19.5">
      <c r="A12" s="4" t="s">
        <v>11</v>
      </c>
    </row>
    <row r="13" spans="1:2" ht="19.5">
      <c r="A13" s="5" t="s">
        <v>12</v>
      </c>
    </row>
    <row r="14" spans="1:2" ht="39">
      <c r="A14" s="6" t="s">
        <v>13</v>
      </c>
    </row>
    <row r="15" spans="1:2" ht="19.5">
      <c r="A15" s="5" t="s">
        <v>14</v>
      </c>
    </row>
    <row r="16" spans="1:2" ht="97.5">
      <c r="A16" s="6" t="s">
        <v>15</v>
      </c>
    </row>
    <row r="17" spans="1:1" ht="19.5">
      <c r="A17" s="5" t="s">
        <v>16</v>
      </c>
    </row>
    <row r="18" spans="1:1" ht="19.5">
      <c r="A18" s="5" t="s">
        <v>17</v>
      </c>
    </row>
    <row r="19" spans="1:1" ht="19.5">
      <c r="A19" s="5" t="s">
        <v>18</v>
      </c>
    </row>
    <row r="20" spans="1:1" ht="19.5">
      <c r="A20" s="5" t="s">
        <v>19</v>
      </c>
    </row>
    <row r="21" spans="1:1" ht="19.5">
      <c r="A21" s="5" t="s">
        <v>20</v>
      </c>
    </row>
    <row r="22" spans="1:1" ht="19.5">
      <c r="A22" s="5" t="s">
        <v>672</v>
      </c>
    </row>
    <row r="23" spans="1:1" ht="19.5">
      <c r="A23" s="5" t="s">
        <v>184</v>
      </c>
    </row>
    <row r="24" spans="1:1" ht="19.5">
      <c r="A24" s="5" t="s">
        <v>21</v>
      </c>
    </row>
    <row r="25" spans="1:1" ht="19.5">
      <c r="A25" s="4" t="s">
        <v>22</v>
      </c>
    </row>
    <row r="26" spans="1:1" ht="39">
      <c r="A26" s="6" t="s">
        <v>258</v>
      </c>
    </row>
    <row r="27" spans="1:1" ht="39">
      <c r="A27" s="6" t="s">
        <v>23</v>
      </c>
    </row>
    <row r="28" spans="1:1" ht="19.5">
      <c r="A28" s="4" t="s">
        <v>24</v>
      </c>
    </row>
    <row r="29" spans="1:1" ht="39">
      <c r="A29" s="6" t="s">
        <v>25</v>
      </c>
    </row>
    <row r="30" spans="1:1" ht="39">
      <c r="A30" s="6" t="s">
        <v>26</v>
      </c>
    </row>
    <row r="31" spans="1:1" ht="39">
      <c r="A31" s="7" t="s">
        <v>27</v>
      </c>
    </row>
    <row r="32" spans="1:1" ht="20.25" thickBot="1">
      <c r="A32" s="8" t="s">
        <v>28</v>
      </c>
    </row>
  </sheetData>
  <phoneticPr fontId="2" type="noConversion"/>
  <hyperlinks>
    <hyperlink ref="B1" location="預告統計資料發布時間表!A1" display="回發布時間表" xr:uid="{00000000-0004-0000-0100-000000000000}"/>
  </hyperlinks>
  <pageMargins left="0.7" right="0.7" top="0.75" bottom="0.75" header="0.3" footer="0.3"/>
  <pageSetup paperSize="9"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0"/>
  <sheetViews>
    <sheetView workbookViewId="0">
      <selection activeCell="A24" sqref="A24"/>
    </sheetView>
  </sheetViews>
  <sheetFormatPr defaultRowHeight="16.5"/>
  <cols>
    <col min="1" max="1" width="93.5" style="78" customWidth="1"/>
    <col min="2" max="2" width="8.75" style="78" customWidth="1"/>
    <col min="3" max="256" width="8.875" style="78"/>
    <col min="257" max="257" width="93.5" style="78" customWidth="1"/>
    <col min="258" max="258" width="8.75" style="78" customWidth="1"/>
    <col min="259" max="512" width="8.875" style="78"/>
    <col min="513" max="513" width="93.5" style="78" customWidth="1"/>
    <col min="514" max="514" width="8.75" style="78" customWidth="1"/>
    <col min="515" max="768" width="8.875" style="78"/>
    <col min="769" max="769" width="93.5" style="78" customWidth="1"/>
    <col min="770" max="770" width="8.75" style="78" customWidth="1"/>
    <col min="771" max="1024" width="8.875" style="78"/>
    <col min="1025" max="1025" width="93.5" style="78" customWidth="1"/>
    <col min="1026" max="1026" width="8.75" style="78" customWidth="1"/>
    <col min="1027" max="1280" width="8.875" style="78"/>
    <col min="1281" max="1281" width="93.5" style="78" customWidth="1"/>
    <col min="1282" max="1282" width="8.75" style="78" customWidth="1"/>
    <col min="1283" max="1536" width="8.875" style="78"/>
    <col min="1537" max="1537" width="93.5" style="78" customWidth="1"/>
    <col min="1538" max="1538" width="8.75" style="78" customWidth="1"/>
    <col min="1539" max="1792" width="8.875" style="78"/>
    <col min="1793" max="1793" width="93.5" style="78" customWidth="1"/>
    <col min="1794" max="1794" width="8.75" style="78" customWidth="1"/>
    <col min="1795" max="2048" width="8.875" style="78"/>
    <col min="2049" max="2049" width="93.5" style="78" customWidth="1"/>
    <col min="2050" max="2050" width="8.75" style="78" customWidth="1"/>
    <col min="2051" max="2304" width="8.875" style="78"/>
    <col min="2305" max="2305" width="93.5" style="78" customWidth="1"/>
    <col min="2306" max="2306" width="8.75" style="78" customWidth="1"/>
    <col min="2307" max="2560" width="8.875" style="78"/>
    <col min="2561" max="2561" width="93.5" style="78" customWidth="1"/>
    <col min="2562" max="2562" width="8.75" style="78" customWidth="1"/>
    <col min="2563" max="2816" width="8.875" style="78"/>
    <col min="2817" max="2817" width="93.5" style="78" customWidth="1"/>
    <col min="2818" max="2818" width="8.75" style="78" customWidth="1"/>
    <col min="2819" max="3072" width="8.875" style="78"/>
    <col min="3073" max="3073" width="93.5" style="78" customWidth="1"/>
    <col min="3074" max="3074" width="8.75" style="78" customWidth="1"/>
    <col min="3075" max="3328" width="8.875" style="78"/>
    <col min="3329" max="3329" width="93.5" style="78" customWidth="1"/>
    <col min="3330" max="3330" width="8.75" style="78" customWidth="1"/>
    <col min="3331" max="3584" width="8.875" style="78"/>
    <col min="3585" max="3585" width="93.5" style="78" customWidth="1"/>
    <col min="3586" max="3586" width="8.75" style="78" customWidth="1"/>
    <col min="3587" max="3840" width="8.875" style="78"/>
    <col min="3841" max="3841" width="93.5" style="78" customWidth="1"/>
    <col min="3842" max="3842" width="8.75" style="78" customWidth="1"/>
    <col min="3843" max="4096" width="8.875" style="78"/>
    <col min="4097" max="4097" width="93.5" style="78" customWidth="1"/>
    <col min="4098" max="4098" width="8.75" style="78" customWidth="1"/>
    <col min="4099" max="4352" width="8.875" style="78"/>
    <col min="4353" max="4353" width="93.5" style="78" customWidth="1"/>
    <col min="4354" max="4354" width="8.75" style="78" customWidth="1"/>
    <col min="4355" max="4608" width="8.875" style="78"/>
    <col min="4609" max="4609" width="93.5" style="78" customWidth="1"/>
    <col min="4610" max="4610" width="8.75" style="78" customWidth="1"/>
    <col min="4611" max="4864" width="8.875" style="78"/>
    <col min="4865" max="4865" width="93.5" style="78" customWidth="1"/>
    <col min="4866" max="4866" width="8.75" style="78" customWidth="1"/>
    <col min="4867" max="5120" width="8.875" style="78"/>
    <col min="5121" max="5121" width="93.5" style="78" customWidth="1"/>
    <col min="5122" max="5122" width="8.75" style="78" customWidth="1"/>
    <col min="5123" max="5376" width="8.875" style="78"/>
    <col min="5377" max="5377" width="93.5" style="78" customWidth="1"/>
    <col min="5378" max="5378" width="8.75" style="78" customWidth="1"/>
    <col min="5379" max="5632" width="8.875" style="78"/>
    <col min="5633" max="5633" width="93.5" style="78" customWidth="1"/>
    <col min="5634" max="5634" width="8.75" style="78" customWidth="1"/>
    <col min="5635" max="5888" width="8.875" style="78"/>
    <col min="5889" max="5889" width="93.5" style="78" customWidth="1"/>
    <col min="5890" max="5890" width="8.75" style="78" customWidth="1"/>
    <col min="5891" max="6144" width="8.875" style="78"/>
    <col min="6145" max="6145" width="93.5" style="78" customWidth="1"/>
    <col min="6146" max="6146" width="8.75" style="78" customWidth="1"/>
    <col min="6147" max="6400" width="8.875" style="78"/>
    <col min="6401" max="6401" width="93.5" style="78" customWidth="1"/>
    <col min="6402" max="6402" width="8.75" style="78" customWidth="1"/>
    <col min="6403" max="6656" width="8.875" style="78"/>
    <col min="6657" max="6657" width="93.5" style="78" customWidth="1"/>
    <col min="6658" max="6658" width="8.75" style="78" customWidth="1"/>
    <col min="6659" max="6912" width="8.875" style="78"/>
    <col min="6913" max="6913" width="93.5" style="78" customWidth="1"/>
    <col min="6914" max="6914" width="8.75" style="78" customWidth="1"/>
    <col min="6915" max="7168" width="8.875" style="78"/>
    <col min="7169" max="7169" width="93.5" style="78" customWidth="1"/>
    <col min="7170" max="7170" width="8.75" style="78" customWidth="1"/>
    <col min="7171" max="7424" width="8.875" style="78"/>
    <col min="7425" max="7425" width="93.5" style="78" customWidth="1"/>
    <col min="7426" max="7426" width="8.75" style="78" customWidth="1"/>
    <col min="7427" max="7680" width="8.875" style="78"/>
    <col min="7681" max="7681" width="93.5" style="78" customWidth="1"/>
    <col min="7682" max="7682" width="8.75" style="78" customWidth="1"/>
    <col min="7683" max="7936" width="8.875" style="78"/>
    <col min="7937" max="7937" width="93.5" style="78" customWidth="1"/>
    <col min="7938" max="7938" width="8.75" style="78" customWidth="1"/>
    <col min="7939" max="8192" width="8.875" style="78"/>
    <col min="8193" max="8193" width="93.5" style="78" customWidth="1"/>
    <col min="8194" max="8194" width="8.75" style="78" customWidth="1"/>
    <col min="8195" max="8448" width="8.875" style="78"/>
    <col min="8449" max="8449" width="93.5" style="78" customWidth="1"/>
    <col min="8450" max="8450" width="8.75" style="78" customWidth="1"/>
    <col min="8451" max="8704" width="8.875" style="78"/>
    <col min="8705" max="8705" width="93.5" style="78" customWidth="1"/>
    <col min="8706" max="8706" width="8.75" style="78" customWidth="1"/>
    <col min="8707" max="8960" width="8.875" style="78"/>
    <col min="8961" max="8961" width="93.5" style="78" customWidth="1"/>
    <col min="8962" max="8962" width="8.75" style="78" customWidth="1"/>
    <col min="8963" max="9216" width="8.875" style="78"/>
    <col min="9217" max="9217" width="93.5" style="78" customWidth="1"/>
    <col min="9218" max="9218" width="8.75" style="78" customWidth="1"/>
    <col min="9219" max="9472" width="8.875" style="78"/>
    <col min="9473" max="9473" width="93.5" style="78" customWidth="1"/>
    <col min="9474" max="9474" width="8.75" style="78" customWidth="1"/>
    <col min="9475" max="9728" width="8.875" style="78"/>
    <col min="9729" max="9729" width="93.5" style="78" customWidth="1"/>
    <col min="9730" max="9730" width="8.75" style="78" customWidth="1"/>
    <col min="9731" max="9984" width="8.875" style="78"/>
    <col min="9985" max="9985" width="93.5" style="78" customWidth="1"/>
    <col min="9986" max="9986" width="8.75" style="78" customWidth="1"/>
    <col min="9987" max="10240" width="8.875" style="78"/>
    <col min="10241" max="10241" width="93.5" style="78" customWidth="1"/>
    <col min="10242" max="10242" width="8.75" style="78" customWidth="1"/>
    <col min="10243" max="10496" width="8.875" style="78"/>
    <col min="10497" max="10497" width="93.5" style="78" customWidth="1"/>
    <col min="10498" max="10498" width="8.75" style="78" customWidth="1"/>
    <col min="10499" max="10752" width="8.875" style="78"/>
    <col min="10753" max="10753" width="93.5" style="78" customWidth="1"/>
    <col min="10754" max="10754" width="8.75" style="78" customWidth="1"/>
    <col min="10755" max="11008" width="8.875" style="78"/>
    <col min="11009" max="11009" width="93.5" style="78" customWidth="1"/>
    <col min="11010" max="11010" width="8.75" style="78" customWidth="1"/>
    <col min="11011" max="11264" width="8.875" style="78"/>
    <col min="11265" max="11265" width="93.5" style="78" customWidth="1"/>
    <col min="11266" max="11266" width="8.75" style="78" customWidth="1"/>
    <col min="11267" max="11520" width="8.875" style="78"/>
    <col min="11521" max="11521" width="93.5" style="78" customWidth="1"/>
    <col min="11522" max="11522" width="8.75" style="78" customWidth="1"/>
    <col min="11523" max="11776" width="8.875" style="78"/>
    <col min="11777" max="11777" width="93.5" style="78" customWidth="1"/>
    <col min="11778" max="11778" width="8.75" style="78" customWidth="1"/>
    <col min="11779" max="12032" width="8.875" style="78"/>
    <col min="12033" max="12033" width="93.5" style="78" customWidth="1"/>
    <col min="12034" max="12034" width="8.75" style="78" customWidth="1"/>
    <col min="12035" max="12288" width="8.875" style="78"/>
    <col min="12289" max="12289" width="93.5" style="78" customWidth="1"/>
    <col min="12290" max="12290" width="8.75" style="78" customWidth="1"/>
    <col min="12291" max="12544" width="8.875" style="78"/>
    <col min="12545" max="12545" width="93.5" style="78" customWidth="1"/>
    <col min="12546" max="12546" width="8.75" style="78" customWidth="1"/>
    <col min="12547" max="12800" width="8.875" style="78"/>
    <col min="12801" max="12801" width="93.5" style="78" customWidth="1"/>
    <col min="12802" max="12802" width="8.75" style="78" customWidth="1"/>
    <col min="12803" max="13056" width="8.875" style="78"/>
    <col min="13057" max="13057" width="93.5" style="78" customWidth="1"/>
    <col min="13058" max="13058" width="8.75" style="78" customWidth="1"/>
    <col min="13059" max="13312" width="8.875" style="78"/>
    <col min="13313" max="13313" width="93.5" style="78" customWidth="1"/>
    <col min="13314" max="13314" width="8.75" style="78" customWidth="1"/>
    <col min="13315" max="13568" width="8.875" style="78"/>
    <col min="13569" max="13569" width="93.5" style="78" customWidth="1"/>
    <col min="13570" max="13570" width="8.75" style="78" customWidth="1"/>
    <col min="13571" max="13824" width="8.875" style="78"/>
    <col min="13825" max="13825" width="93.5" style="78" customWidth="1"/>
    <col min="13826" max="13826" width="8.75" style="78" customWidth="1"/>
    <col min="13827" max="14080" width="8.875" style="78"/>
    <col min="14081" max="14081" width="93.5" style="78" customWidth="1"/>
    <col min="14082" max="14082" width="8.75" style="78" customWidth="1"/>
    <col min="14083" max="14336" width="8.875" style="78"/>
    <col min="14337" max="14337" width="93.5" style="78" customWidth="1"/>
    <col min="14338" max="14338" width="8.75" style="78" customWidth="1"/>
    <col min="14339" max="14592" width="8.875" style="78"/>
    <col min="14593" max="14593" width="93.5" style="78" customWidth="1"/>
    <col min="14594" max="14594" width="8.75" style="78" customWidth="1"/>
    <col min="14595" max="14848" width="8.875" style="78"/>
    <col min="14849" max="14849" width="93.5" style="78" customWidth="1"/>
    <col min="14850" max="14850" width="8.75" style="78" customWidth="1"/>
    <col min="14851" max="15104" width="8.875" style="78"/>
    <col min="15105" max="15105" width="93.5" style="78" customWidth="1"/>
    <col min="15106" max="15106" width="8.75" style="78" customWidth="1"/>
    <col min="15107" max="15360" width="8.875" style="78"/>
    <col min="15361" max="15361" width="93.5" style="78" customWidth="1"/>
    <col min="15362" max="15362" width="8.75" style="78" customWidth="1"/>
    <col min="15363" max="15616" width="8.875" style="78"/>
    <col min="15617" max="15617" width="93.5" style="78" customWidth="1"/>
    <col min="15618" max="15618" width="8.75" style="78" customWidth="1"/>
    <col min="15619" max="15872" width="8.875" style="78"/>
    <col min="15873" max="15873" width="93.5" style="78" customWidth="1"/>
    <col min="15874" max="15874" width="8.75" style="78" customWidth="1"/>
    <col min="15875" max="16128" width="8.875" style="78"/>
    <col min="16129" max="16129" width="93.5" style="78" customWidth="1"/>
    <col min="16130" max="16130" width="8.75" style="78" customWidth="1"/>
    <col min="16131" max="16384" width="8.875" style="78"/>
  </cols>
  <sheetData>
    <row r="1" spans="1:2" ht="19.5">
      <c r="A1" s="76" t="s">
        <v>699</v>
      </c>
      <c r="B1" s="77" t="s">
        <v>113</v>
      </c>
    </row>
    <row r="2" spans="1:2" ht="19.5">
      <c r="A2" s="79" t="s">
        <v>115</v>
      </c>
    </row>
    <row r="3" spans="1:2" ht="19.5">
      <c r="A3" s="79" t="s">
        <v>137</v>
      </c>
    </row>
    <row r="4" spans="1:2" ht="19.5">
      <c r="A4" s="75" t="s">
        <v>3</v>
      </c>
    </row>
    <row r="5" spans="1:2" ht="19.5">
      <c r="A5" s="80" t="s">
        <v>130</v>
      </c>
    </row>
    <row r="6" spans="1:2" ht="19.5">
      <c r="A6" s="80" t="s">
        <v>131</v>
      </c>
    </row>
    <row r="7" spans="1:2" ht="19.5">
      <c r="A7" s="80" t="s">
        <v>253</v>
      </c>
    </row>
    <row r="8" spans="1:2" ht="19.5">
      <c r="A8" s="80" t="s">
        <v>132</v>
      </c>
    </row>
    <row r="9" spans="1:2" ht="19.5">
      <c r="A9" s="80" t="s">
        <v>133</v>
      </c>
    </row>
    <row r="10" spans="1:2" ht="19.5">
      <c r="A10" s="75" t="s">
        <v>9</v>
      </c>
    </row>
    <row r="11" spans="1:2" ht="19.5">
      <c r="A11" s="74" t="s">
        <v>696</v>
      </c>
    </row>
    <row r="12" spans="1:2" ht="97.5">
      <c r="A12" s="73" t="s">
        <v>681</v>
      </c>
    </row>
    <row r="13" spans="1:2" ht="19.5">
      <c r="A13" s="84" t="s">
        <v>11</v>
      </c>
    </row>
    <row r="14" spans="1:2" ht="58.5">
      <c r="A14" s="72" t="s">
        <v>410</v>
      </c>
    </row>
    <row r="15" spans="1:2" ht="19.5">
      <c r="A15" s="72" t="s">
        <v>403</v>
      </c>
    </row>
    <row r="16" spans="1:2" ht="19.5">
      <c r="A16" s="71" t="s">
        <v>14</v>
      </c>
    </row>
    <row r="17" spans="1:1" ht="156">
      <c r="A17" s="72" t="s">
        <v>411</v>
      </c>
    </row>
    <row r="18" spans="1:1" ht="19.5">
      <c r="A18" s="71" t="s">
        <v>405</v>
      </c>
    </row>
    <row r="19" spans="1:1" ht="19.5">
      <c r="A19" s="71" t="s">
        <v>412</v>
      </c>
    </row>
    <row r="20" spans="1:1" ht="19.5">
      <c r="A20" s="71" t="s">
        <v>407</v>
      </c>
    </row>
    <row r="21" spans="1:1" ht="19.5">
      <c r="A21" s="71" t="s">
        <v>400</v>
      </c>
    </row>
    <row r="22" spans="1:1" ht="19.5">
      <c r="A22" s="71" t="s">
        <v>21</v>
      </c>
    </row>
    <row r="23" spans="1:1" ht="19.5">
      <c r="A23" s="84" t="s">
        <v>22</v>
      </c>
    </row>
    <row r="24" spans="1:1" ht="39">
      <c r="A24" s="72" t="s">
        <v>401</v>
      </c>
    </row>
    <row r="25" spans="1:1" ht="39">
      <c r="A25" s="72" t="s">
        <v>689</v>
      </c>
    </row>
    <row r="26" spans="1:1" ht="19.5">
      <c r="A26" s="84" t="s">
        <v>24</v>
      </c>
    </row>
    <row r="27" spans="1:1" ht="39">
      <c r="A27" s="72" t="s">
        <v>413</v>
      </c>
    </row>
    <row r="28" spans="1:1" ht="58.5">
      <c r="A28" s="72" t="s">
        <v>123</v>
      </c>
    </row>
    <row r="29" spans="1:1" ht="39">
      <c r="A29" s="85" t="s">
        <v>124</v>
      </c>
    </row>
    <row r="30" spans="1:1" ht="20.25" thickBot="1">
      <c r="A30" s="86" t="s">
        <v>28</v>
      </c>
    </row>
  </sheetData>
  <phoneticPr fontId="2" type="noConversion"/>
  <hyperlinks>
    <hyperlink ref="B1" location="預告統計資料發布時間表!A1" display="回發布時間表"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30"/>
  <sheetViews>
    <sheetView topLeftCell="A12" workbookViewId="0">
      <selection activeCell="A28" sqref="A28"/>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323</v>
      </c>
      <c r="B1" s="12" t="s">
        <v>113</v>
      </c>
    </row>
    <row r="2" spans="1:2" ht="19.5">
      <c r="A2" s="21" t="s">
        <v>115</v>
      </c>
    </row>
    <row r="3" spans="1:2" ht="19.5">
      <c r="A3" s="21" t="s">
        <v>324</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78">
      <c r="A14" s="56" t="s">
        <v>414</v>
      </c>
    </row>
    <row r="15" spans="1:2" ht="19.5">
      <c r="A15" s="56" t="s">
        <v>415</v>
      </c>
    </row>
    <row r="16" spans="1:2" ht="19.5">
      <c r="A16" s="58" t="s">
        <v>14</v>
      </c>
    </row>
    <row r="17" spans="1:3" ht="156">
      <c r="A17" s="56" t="s">
        <v>416</v>
      </c>
      <c r="C17" s="14"/>
    </row>
    <row r="18" spans="1:3" ht="19.5">
      <c r="A18" s="58" t="s">
        <v>417</v>
      </c>
    </row>
    <row r="19" spans="1:3" ht="19.5">
      <c r="A19" s="56" t="s">
        <v>418</v>
      </c>
    </row>
    <row r="20" spans="1:3" ht="19.5">
      <c r="A20" s="58" t="s">
        <v>419</v>
      </c>
    </row>
    <row r="21" spans="1:3" ht="19.5">
      <c r="A21" s="71" t="s">
        <v>400</v>
      </c>
    </row>
    <row r="22" spans="1:3" ht="19.5">
      <c r="A22" s="71" t="s">
        <v>21</v>
      </c>
    </row>
    <row r="23" spans="1:3" ht="19.5">
      <c r="A23" s="84" t="s">
        <v>22</v>
      </c>
    </row>
    <row r="24" spans="1:3" ht="39">
      <c r="A24" s="72" t="s">
        <v>401</v>
      </c>
    </row>
    <row r="25" spans="1:3" ht="39">
      <c r="A25" s="72" t="s">
        <v>689</v>
      </c>
    </row>
    <row r="26" spans="1:3" ht="19.5">
      <c r="A26" s="57" t="s">
        <v>24</v>
      </c>
    </row>
    <row r="27" spans="1:3" ht="39">
      <c r="A27" s="56" t="s">
        <v>420</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0"/>
  <sheetViews>
    <sheetView workbookViewId="0">
      <selection activeCell="A21" sqref="A21:A25"/>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138</v>
      </c>
      <c r="B1" s="12" t="s">
        <v>113</v>
      </c>
    </row>
    <row r="2" spans="1:2" ht="19.5">
      <c r="A2" s="21" t="s">
        <v>115</v>
      </c>
    </row>
    <row r="3" spans="1:2" ht="19.5">
      <c r="A3" s="21" t="s">
        <v>139</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78">
      <c r="A14" s="56" t="s">
        <v>421</v>
      </c>
    </row>
    <row r="15" spans="1:2" ht="19.5">
      <c r="A15" s="56" t="s">
        <v>403</v>
      </c>
    </row>
    <row r="16" spans="1:2" ht="19.5">
      <c r="A16" s="58" t="s">
        <v>14</v>
      </c>
    </row>
    <row r="17" spans="1:3" ht="156">
      <c r="A17" s="56" t="s">
        <v>422</v>
      </c>
      <c r="C17" s="14"/>
    </row>
    <row r="18" spans="1:3" ht="19.5">
      <c r="A18" s="58" t="s">
        <v>405</v>
      </c>
    </row>
    <row r="19" spans="1:3" ht="39">
      <c r="A19" s="56" t="s">
        <v>423</v>
      </c>
    </row>
    <row r="20" spans="1:3" ht="19.5">
      <c r="A20" s="58" t="s">
        <v>407</v>
      </c>
    </row>
    <row r="21" spans="1:3" ht="19.5">
      <c r="A21" s="71" t="s">
        <v>400</v>
      </c>
    </row>
    <row r="22" spans="1:3" ht="19.5">
      <c r="A22" s="71" t="s">
        <v>21</v>
      </c>
    </row>
    <row r="23" spans="1:3" ht="19.5">
      <c r="A23" s="84" t="s">
        <v>22</v>
      </c>
    </row>
    <row r="24" spans="1:3" ht="39">
      <c r="A24" s="72" t="s">
        <v>401</v>
      </c>
    </row>
    <row r="25" spans="1:3" ht="39">
      <c r="A25" s="72" t="s">
        <v>689</v>
      </c>
    </row>
    <row r="26" spans="1:3" ht="19.5">
      <c r="A26" s="57" t="s">
        <v>24</v>
      </c>
    </row>
    <row r="27" spans="1:3" ht="39">
      <c r="A27" s="56" t="s">
        <v>424</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30"/>
  <sheetViews>
    <sheetView topLeftCell="A17" workbookViewId="0">
      <selection activeCell="A24" sqref="A24:A25"/>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325</v>
      </c>
      <c r="B1" s="12" t="s">
        <v>113</v>
      </c>
    </row>
    <row r="2" spans="1:2" ht="19.5">
      <c r="A2" s="21" t="s">
        <v>115</v>
      </c>
    </row>
    <row r="3" spans="1:2" ht="19.5">
      <c r="A3" s="21" t="s">
        <v>326</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58.5">
      <c r="A14" s="56" t="s">
        <v>410</v>
      </c>
    </row>
    <row r="15" spans="1:2" ht="19.5">
      <c r="A15" s="56" t="s">
        <v>403</v>
      </c>
    </row>
    <row r="16" spans="1:2" ht="19.5">
      <c r="A16" s="58" t="s">
        <v>14</v>
      </c>
    </row>
    <row r="17" spans="1:3" ht="156">
      <c r="A17" s="56" t="s">
        <v>425</v>
      </c>
      <c r="C17" s="14"/>
    </row>
    <row r="18" spans="1:3" ht="19.5">
      <c r="A18" s="58" t="s">
        <v>426</v>
      </c>
    </row>
    <row r="19" spans="1:3" ht="39">
      <c r="A19" s="56" t="s">
        <v>423</v>
      </c>
    </row>
    <row r="20" spans="1:3" ht="19.5">
      <c r="A20" s="58" t="s">
        <v>427</v>
      </c>
    </row>
    <row r="21" spans="1:3" ht="19.5">
      <c r="A21" s="58" t="s">
        <v>428</v>
      </c>
    </row>
    <row r="22" spans="1:3" ht="19.5">
      <c r="A22" s="58" t="s">
        <v>21</v>
      </c>
    </row>
    <row r="23" spans="1:3" ht="19.5">
      <c r="A23" s="57" t="s">
        <v>22</v>
      </c>
    </row>
    <row r="24" spans="1:3" ht="39">
      <c r="A24" s="72" t="s">
        <v>700</v>
      </c>
    </row>
    <row r="25" spans="1:3" ht="39">
      <c r="A25" s="72" t="s">
        <v>689</v>
      </c>
    </row>
    <row r="26" spans="1:3" ht="19.5">
      <c r="A26" s="57" t="s">
        <v>24</v>
      </c>
    </row>
    <row r="27" spans="1:3" ht="39">
      <c r="A27" s="56" t="s">
        <v>424</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30"/>
  <sheetViews>
    <sheetView topLeftCell="A21" workbookViewId="0">
      <selection activeCell="A19" sqref="A19"/>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329</v>
      </c>
      <c r="B1" s="12" t="s">
        <v>113</v>
      </c>
    </row>
    <row r="2" spans="1:2" ht="19.5">
      <c r="A2" s="21" t="s">
        <v>115</v>
      </c>
    </row>
    <row r="3" spans="1:2" ht="19.5">
      <c r="A3" s="21" t="s">
        <v>330</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58.5">
      <c r="A14" s="56" t="s">
        <v>429</v>
      </c>
    </row>
    <row r="15" spans="1:2" ht="19.5">
      <c r="A15" s="56" t="s">
        <v>403</v>
      </c>
    </row>
    <row r="16" spans="1:2" ht="19.5">
      <c r="A16" s="58" t="s">
        <v>14</v>
      </c>
    </row>
    <row r="17" spans="1:3" ht="156">
      <c r="A17" s="56" t="s">
        <v>430</v>
      </c>
      <c r="C17" s="14"/>
    </row>
    <row r="18" spans="1:3" ht="19.5">
      <c r="A18" s="58" t="s">
        <v>426</v>
      </c>
    </row>
    <row r="19" spans="1:3" ht="19.5">
      <c r="A19" s="56" t="s">
        <v>412</v>
      </c>
    </row>
    <row r="20" spans="1:3" ht="19.5">
      <c r="A20" s="58" t="s">
        <v>427</v>
      </c>
    </row>
    <row r="21" spans="1:3" ht="19.5">
      <c r="A21" s="58" t="s">
        <v>428</v>
      </c>
    </row>
    <row r="22" spans="1:3" ht="19.5">
      <c r="A22" s="58" t="s">
        <v>21</v>
      </c>
    </row>
    <row r="23" spans="1:3" ht="19.5">
      <c r="A23" s="57" t="s">
        <v>22</v>
      </c>
    </row>
    <row r="24" spans="1:3" ht="39">
      <c r="A24" s="72" t="s">
        <v>700</v>
      </c>
    </row>
    <row r="25" spans="1:3" ht="39">
      <c r="A25" s="72" t="s">
        <v>689</v>
      </c>
    </row>
    <row r="26" spans="1:3" ht="19.5">
      <c r="A26" s="84" t="s">
        <v>24</v>
      </c>
    </row>
    <row r="27" spans="1:3" ht="39">
      <c r="A27" s="56" t="s">
        <v>431</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30"/>
  <sheetViews>
    <sheetView topLeftCell="A16" workbookViewId="0">
      <selection activeCell="A24" sqref="A24"/>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332</v>
      </c>
      <c r="B1" s="12" t="s">
        <v>113</v>
      </c>
    </row>
    <row r="2" spans="1:2" ht="19.5">
      <c r="A2" s="21" t="s">
        <v>115</v>
      </c>
    </row>
    <row r="3" spans="1:2" ht="19.5">
      <c r="A3" s="21" t="s">
        <v>333</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6" t="s">
        <v>432</v>
      </c>
    </row>
    <row r="15" spans="1:2" ht="19.5">
      <c r="A15" s="56" t="s">
        <v>403</v>
      </c>
    </row>
    <row r="16" spans="1:2" ht="19.5">
      <c r="A16" s="58" t="s">
        <v>14</v>
      </c>
    </row>
    <row r="17" spans="1:3" ht="117">
      <c r="A17" s="56" t="s">
        <v>433</v>
      </c>
      <c r="C17" s="14"/>
    </row>
    <row r="18" spans="1:3" ht="19.5">
      <c r="A18" s="58" t="s">
        <v>426</v>
      </c>
    </row>
    <row r="19" spans="1:3" ht="19.5">
      <c r="A19" s="56" t="s">
        <v>412</v>
      </c>
    </row>
    <row r="20" spans="1:3" ht="19.5">
      <c r="A20" s="58" t="s">
        <v>427</v>
      </c>
    </row>
    <row r="21" spans="1:3" ht="19.5">
      <c r="A21" s="58" t="s">
        <v>434</v>
      </c>
    </row>
    <row r="22" spans="1:3" ht="19.5">
      <c r="A22" s="58" t="s">
        <v>21</v>
      </c>
    </row>
    <row r="23" spans="1:3" ht="19.5">
      <c r="A23" s="57" t="s">
        <v>22</v>
      </c>
    </row>
    <row r="24" spans="1:3" ht="39">
      <c r="A24" s="56" t="s">
        <v>435</v>
      </c>
    </row>
    <row r="25" spans="1:3" ht="39">
      <c r="A25" s="72" t="s">
        <v>689</v>
      </c>
    </row>
    <row r="26" spans="1:3" ht="19.5">
      <c r="A26" s="57" t="s">
        <v>24</v>
      </c>
    </row>
    <row r="27" spans="1:3" ht="39">
      <c r="A27" s="56" t="s">
        <v>424</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31"/>
  <sheetViews>
    <sheetView topLeftCell="A26" workbookViewId="0">
      <selection activeCell="A25" sqref="A24:A25"/>
    </sheetView>
  </sheetViews>
  <sheetFormatPr defaultRowHeight="16.5"/>
  <cols>
    <col min="1" max="1" width="94.7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386</v>
      </c>
      <c r="B1" s="12" t="s">
        <v>113</v>
      </c>
    </row>
    <row r="2" spans="1:2" ht="19.5">
      <c r="A2" s="21" t="s">
        <v>140</v>
      </c>
    </row>
    <row r="3" spans="1:2" ht="19.5">
      <c r="A3" s="21" t="s">
        <v>387</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6" t="s">
        <v>627</v>
      </c>
    </row>
    <row r="15" spans="1:2" ht="19.5">
      <c r="A15" s="56" t="s">
        <v>628</v>
      </c>
    </row>
    <row r="16" spans="1:2" ht="19.5">
      <c r="A16" s="58" t="s">
        <v>629</v>
      </c>
    </row>
    <row r="17" spans="1:3" ht="156">
      <c r="A17" s="56" t="s">
        <v>630</v>
      </c>
      <c r="C17" s="14"/>
    </row>
    <row r="18" spans="1:3" ht="19.5">
      <c r="A18" s="58" t="s">
        <v>616</v>
      </c>
      <c r="C18" s="14"/>
    </row>
    <row r="19" spans="1:3" ht="39">
      <c r="A19" s="56" t="s">
        <v>631</v>
      </c>
    </row>
    <row r="20" spans="1:3" ht="19.5">
      <c r="A20" s="58" t="s">
        <v>599</v>
      </c>
    </row>
    <row r="21" spans="1:3" ht="19.5">
      <c r="A21" s="58" t="s">
        <v>632</v>
      </c>
    </row>
    <row r="22" spans="1:3" ht="19.5">
      <c r="A22" s="58" t="s">
        <v>633</v>
      </c>
    </row>
    <row r="23" spans="1:3" ht="19.5">
      <c r="A23" s="57" t="s">
        <v>634</v>
      </c>
    </row>
    <row r="24" spans="1:3" ht="39">
      <c r="A24" s="72" t="s">
        <v>524</v>
      </c>
    </row>
    <row r="25" spans="1:3" ht="39">
      <c r="A25" s="72" t="s">
        <v>701</v>
      </c>
    </row>
    <row r="26" spans="1:3" ht="19.5">
      <c r="A26" s="84" t="s">
        <v>635</v>
      </c>
    </row>
    <row r="27" spans="1:3" ht="19.5">
      <c r="A27" s="72" t="s">
        <v>636</v>
      </c>
    </row>
    <row r="28" spans="1:3" ht="58.5">
      <c r="A28" s="72" t="s">
        <v>702</v>
      </c>
    </row>
    <row r="29" spans="1:3" ht="58.5">
      <c r="A29" s="56" t="s">
        <v>637</v>
      </c>
    </row>
    <row r="30" spans="1:3" ht="39">
      <c r="A30" s="59" t="s">
        <v>638</v>
      </c>
    </row>
    <row r="31" spans="1:3" ht="20.25" thickBot="1">
      <c r="A31" s="60" t="s">
        <v>639</v>
      </c>
    </row>
  </sheetData>
  <phoneticPr fontId="2" type="noConversion"/>
  <hyperlinks>
    <hyperlink ref="B1" location="預告統計資料發布時間表!A1" display="回發布時間表" xr:uid="{00000000-0004-0000-1900-000000000000}"/>
  </hyperlinks>
  <pageMargins left="0.7" right="0.7" top="0.75" bottom="0.75" header="0.3" footer="0.3"/>
  <pageSetup paperSize="9" orientation="portrait" horizontalDpi="4294967292" verticalDpi="4294967292"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0"/>
  <sheetViews>
    <sheetView topLeftCell="A19" workbookViewId="0">
      <selection activeCell="A25" sqref="A25"/>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361</v>
      </c>
      <c r="B1" s="12" t="s">
        <v>113</v>
      </c>
    </row>
    <row r="2" spans="1:2" ht="19.5">
      <c r="A2" s="21" t="s">
        <v>140</v>
      </c>
    </row>
    <row r="3" spans="1:2" ht="19.5">
      <c r="A3" s="21" t="s">
        <v>358</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10</v>
      </c>
    </row>
    <row r="12" spans="1:2" ht="97.5">
      <c r="A12" s="17" t="s">
        <v>681</v>
      </c>
    </row>
    <row r="13" spans="1:2" ht="19.5">
      <c r="A13" s="15" t="s">
        <v>11</v>
      </c>
    </row>
    <row r="14" spans="1:2" ht="39">
      <c r="A14" s="72" t="s">
        <v>703</v>
      </c>
    </row>
    <row r="15" spans="1:2" ht="19.5">
      <c r="A15" s="56" t="s">
        <v>519</v>
      </c>
    </row>
    <row r="16" spans="1:2" ht="19.5">
      <c r="A16" s="58" t="s">
        <v>14</v>
      </c>
    </row>
    <row r="17" spans="1:3" ht="409.5">
      <c r="A17" s="56" t="s">
        <v>520</v>
      </c>
      <c r="C17" s="14"/>
    </row>
    <row r="18" spans="1:3" ht="19.5">
      <c r="A18" s="58" t="s">
        <v>521</v>
      </c>
      <c r="C18" s="14"/>
    </row>
    <row r="19" spans="1:3" ht="97.5">
      <c r="A19" s="56" t="s">
        <v>522</v>
      </c>
      <c r="C19" s="14"/>
    </row>
    <row r="20" spans="1:3" ht="19.5">
      <c r="A20" s="58" t="s">
        <v>523</v>
      </c>
    </row>
    <row r="21" spans="1:3" ht="19.5">
      <c r="A21" s="58" t="s">
        <v>187</v>
      </c>
    </row>
    <row r="22" spans="1:3" ht="19.5">
      <c r="A22" s="58" t="s">
        <v>21</v>
      </c>
    </row>
    <row r="23" spans="1:3" ht="19.5">
      <c r="A23" s="57" t="s">
        <v>22</v>
      </c>
    </row>
    <row r="24" spans="1:3" ht="39">
      <c r="A24" s="56" t="s">
        <v>524</v>
      </c>
    </row>
    <row r="25" spans="1:3" ht="39">
      <c r="A25" s="72" t="s">
        <v>701</v>
      </c>
    </row>
    <row r="26" spans="1:3" ht="19.5">
      <c r="A26" s="57" t="s">
        <v>24</v>
      </c>
    </row>
    <row r="27" spans="1:3" ht="39">
      <c r="A27" s="56" t="s">
        <v>525</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30"/>
  <sheetViews>
    <sheetView topLeftCell="A19" workbookViewId="0">
      <selection activeCell="A25" sqref="A25"/>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362</v>
      </c>
      <c r="B1" s="12" t="s">
        <v>113</v>
      </c>
    </row>
    <row r="2" spans="1:2" ht="19.5">
      <c r="A2" s="21" t="s">
        <v>140</v>
      </c>
    </row>
    <row r="3" spans="1:2" ht="19.5">
      <c r="A3" s="21" t="s">
        <v>142</v>
      </c>
    </row>
    <row r="4" spans="1:2" ht="19.5">
      <c r="A4" s="15" t="s">
        <v>141</v>
      </c>
    </row>
    <row r="5" spans="1:2" ht="19.5">
      <c r="A5" s="10" t="s">
        <v>130</v>
      </c>
    </row>
    <row r="6" spans="1:2" ht="19.5">
      <c r="A6" s="10" t="s">
        <v>131</v>
      </c>
    </row>
    <row r="7" spans="1:2" ht="19.5">
      <c r="A7" s="10" t="s">
        <v>255</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6" t="s">
        <v>594</v>
      </c>
    </row>
    <row r="15" spans="1:2" ht="19.5">
      <c r="A15" s="56" t="s">
        <v>595</v>
      </c>
    </row>
    <row r="16" spans="1:2" ht="19.5">
      <c r="A16" s="58" t="s">
        <v>14</v>
      </c>
    </row>
    <row r="17" spans="1:3" ht="78">
      <c r="A17" s="56" t="s">
        <v>596</v>
      </c>
      <c r="C17" s="14"/>
    </row>
    <row r="18" spans="1:3" ht="19.5">
      <c r="A18" s="58" t="s">
        <v>597</v>
      </c>
    </row>
    <row r="19" spans="1:3" ht="39">
      <c r="A19" s="56" t="s">
        <v>598</v>
      </c>
    </row>
    <row r="20" spans="1:3" ht="19.5">
      <c r="A20" s="58" t="s">
        <v>599</v>
      </c>
    </row>
    <row r="21" spans="1:3" ht="19.5">
      <c r="A21" s="58" t="s">
        <v>600</v>
      </c>
    </row>
    <row r="22" spans="1:3" ht="19.5">
      <c r="A22" s="58" t="s">
        <v>21</v>
      </c>
    </row>
    <row r="23" spans="1:3" ht="19.5">
      <c r="A23" s="57" t="s">
        <v>22</v>
      </c>
    </row>
    <row r="24" spans="1:3" ht="39">
      <c r="A24" s="56" t="s">
        <v>601</v>
      </c>
    </row>
    <row r="25" spans="1:3" ht="39">
      <c r="A25" s="72" t="s">
        <v>701</v>
      </c>
    </row>
    <row r="26" spans="1:3" ht="19.5">
      <c r="A26" s="57" t="s">
        <v>24</v>
      </c>
    </row>
    <row r="27" spans="1:3" ht="19.5">
      <c r="A27" s="56" t="s">
        <v>602</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30"/>
  <sheetViews>
    <sheetView topLeftCell="A21" workbookViewId="0">
      <selection activeCell="A26" sqref="A26"/>
    </sheetView>
  </sheetViews>
  <sheetFormatPr defaultRowHeight="16.5"/>
  <cols>
    <col min="1" max="1" width="93.125" customWidth="1"/>
  </cols>
  <sheetData>
    <row r="1" spans="1:2" ht="19.5">
      <c r="A1" s="20" t="s">
        <v>363</v>
      </c>
    </row>
    <row r="2" spans="1:2" ht="19.5">
      <c r="A2" s="21" t="s">
        <v>311</v>
      </c>
      <c r="B2" s="12" t="s">
        <v>113</v>
      </c>
    </row>
    <row r="3" spans="1:2" ht="19.5">
      <c r="A3" s="21" t="s">
        <v>249</v>
      </c>
    </row>
    <row r="4" spans="1:2" ht="19.5">
      <c r="A4" s="15" t="s">
        <v>141</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19.5">
      <c r="A14" s="56" t="s">
        <v>652</v>
      </c>
    </row>
    <row r="15" spans="1:2" ht="19.5">
      <c r="A15" s="56" t="s">
        <v>653</v>
      </c>
    </row>
    <row r="16" spans="1:2" ht="19.5">
      <c r="A16" s="58" t="s">
        <v>14</v>
      </c>
    </row>
    <row r="17" spans="1:1" ht="39">
      <c r="A17" s="56" t="s">
        <v>654</v>
      </c>
    </row>
    <row r="18" spans="1:1" ht="19.5">
      <c r="A18" s="71" t="s">
        <v>704</v>
      </c>
    </row>
    <row r="19" spans="1:1" ht="19.5">
      <c r="A19" s="58" t="s">
        <v>655</v>
      </c>
    </row>
    <row r="20" spans="1:1" ht="19.5">
      <c r="A20" s="58" t="s">
        <v>599</v>
      </c>
    </row>
    <row r="21" spans="1:1" ht="19.5">
      <c r="A21" s="58" t="s">
        <v>600</v>
      </c>
    </row>
    <row r="22" spans="1:1" ht="19.5">
      <c r="A22" s="58" t="s">
        <v>21</v>
      </c>
    </row>
    <row r="23" spans="1:1" ht="19.5">
      <c r="A23" s="57" t="s">
        <v>22</v>
      </c>
    </row>
    <row r="24" spans="1:1" ht="39">
      <c r="A24" s="72" t="s">
        <v>601</v>
      </c>
    </row>
    <row r="25" spans="1:1" ht="39">
      <c r="A25" s="72" t="s">
        <v>701</v>
      </c>
    </row>
    <row r="26" spans="1:1" ht="19.5">
      <c r="A26" s="57" t="s">
        <v>24</v>
      </c>
    </row>
    <row r="27" spans="1:1" ht="19.5">
      <c r="A27" s="56" t="s">
        <v>602</v>
      </c>
    </row>
    <row r="28" spans="1:1" ht="58.5">
      <c r="A28" s="56" t="s">
        <v>123</v>
      </c>
    </row>
    <row r="29" spans="1:1" ht="39">
      <c r="A29" s="59" t="s">
        <v>124</v>
      </c>
    </row>
    <row r="30" spans="1:1" ht="20.25" thickBot="1">
      <c r="A30" s="60" t="s">
        <v>28</v>
      </c>
    </row>
  </sheetData>
  <phoneticPr fontId="2" type="noConversion"/>
  <hyperlinks>
    <hyperlink ref="B2" location="預告統計資料發布時間表!A1" display="回發布時間表"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0"/>
  <sheetViews>
    <sheetView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7.25" thickBot="1"/>
    <row r="2" spans="1:2" ht="19.5">
      <c r="A2" s="1" t="s">
        <v>29</v>
      </c>
      <c r="B2" s="2" t="s">
        <v>0</v>
      </c>
    </row>
    <row r="3" spans="1:2" ht="19.5">
      <c r="A3" s="9" t="s">
        <v>30</v>
      </c>
    </row>
    <row r="4" spans="1:2" ht="19.5">
      <c r="A4" s="9" t="s">
        <v>31</v>
      </c>
    </row>
    <row r="5" spans="1:2" ht="19.5">
      <c r="A5" s="9" t="s">
        <v>3</v>
      </c>
    </row>
    <row r="6" spans="1:2" ht="19.5">
      <c r="A6" s="9" t="s">
        <v>32</v>
      </c>
    </row>
    <row r="7" spans="1:2" ht="19.5">
      <c r="A7" s="9" t="s">
        <v>33</v>
      </c>
    </row>
    <row r="8" spans="1:2" ht="19.5">
      <c r="A8" s="9" t="s">
        <v>181</v>
      </c>
    </row>
    <row r="9" spans="1:2" ht="19.5">
      <c r="A9" s="9" t="s">
        <v>34</v>
      </c>
    </row>
    <row r="10" spans="1:2" ht="19.5">
      <c r="A10" s="9" t="s">
        <v>8</v>
      </c>
    </row>
    <row r="11" spans="1:2" ht="19.5">
      <c r="A11" s="9" t="s">
        <v>9</v>
      </c>
    </row>
    <row r="12" spans="1:2" ht="117">
      <c r="A12" s="10" t="s">
        <v>727</v>
      </c>
    </row>
    <row r="13" spans="1:2" ht="19.5">
      <c r="A13" s="9" t="s">
        <v>11</v>
      </c>
    </row>
    <row r="14" spans="1:2" ht="19.5">
      <c r="A14" s="10" t="s">
        <v>36</v>
      </c>
    </row>
    <row r="15" spans="1:2" ht="19.5">
      <c r="A15" s="10" t="s">
        <v>37</v>
      </c>
    </row>
    <row r="16" spans="1:2" ht="19.5">
      <c r="A16" s="10" t="s">
        <v>38</v>
      </c>
    </row>
    <row r="17" spans="1:1" ht="19.5">
      <c r="A17" s="10" t="s">
        <v>14</v>
      </c>
    </row>
    <row r="18" spans="1:1" ht="19.5">
      <c r="A18" s="9" t="s">
        <v>39</v>
      </c>
    </row>
    <row r="19" spans="1:1" ht="19.5">
      <c r="A19" s="9" t="s">
        <v>40</v>
      </c>
    </row>
    <row r="20" spans="1:1" ht="19.5">
      <c r="A20" s="9" t="s">
        <v>41</v>
      </c>
    </row>
    <row r="21" spans="1:1" ht="19.5">
      <c r="A21" s="9" t="s">
        <v>42</v>
      </c>
    </row>
    <row r="22" spans="1:1" ht="19.5">
      <c r="A22" s="9" t="s">
        <v>43</v>
      </c>
    </row>
    <row r="23" spans="1:1" ht="19.5">
      <c r="A23" s="9" t="s">
        <v>44</v>
      </c>
    </row>
    <row r="24" spans="1:1" ht="19.5">
      <c r="A24" s="9" t="s">
        <v>45</v>
      </c>
    </row>
    <row r="25" spans="1:1" ht="19.5">
      <c r="A25" s="9" t="s">
        <v>46</v>
      </c>
    </row>
    <row r="26" spans="1:1" ht="19.5">
      <c r="A26" s="9" t="s">
        <v>47</v>
      </c>
    </row>
    <row r="27" spans="1:1" ht="19.5">
      <c r="A27" s="9" t="s">
        <v>48</v>
      </c>
    </row>
    <row r="28" spans="1:1" ht="19.5">
      <c r="A28" s="9" t="s">
        <v>49</v>
      </c>
    </row>
    <row r="29" spans="1:1" ht="19.5">
      <c r="A29" s="9" t="s">
        <v>50</v>
      </c>
    </row>
    <row r="30" spans="1:1" ht="19.5">
      <c r="A30" s="9" t="s">
        <v>51</v>
      </c>
    </row>
    <row r="31" spans="1:1" ht="19.5">
      <c r="A31" s="9" t="s">
        <v>52</v>
      </c>
    </row>
    <row r="32" spans="1:1" ht="19.5">
      <c r="A32" s="9" t="s">
        <v>53</v>
      </c>
    </row>
    <row r="33" spans="1:1" ht="19.5">
      <c r="A33" s="9" t="s">
        <v>54</v>
      </c>
    </row>
    <row r="34" spans="1:1" ht="19.5">
      <c r="A34" s="9" t="s">
        <v>55</v>
      </c>
    </row>
    <row r="35" spans="1:1" ht="19.5">
      <c r="A35" s="9" t="s">
        <v>56</v>
      </c>
    </row>
    <row r="36" spans="1:1" ht="19.5">
      <c r="A36" s="9" t="s">
        <v>57</v>
      </c>
    </row>
    <row r="37" spans="1:1" ht="58.5">
      <c r="A37" s="9" t="s">
        <v>58</v>
      </c>
    </row>
    <row r="38" spans="1:1" ht="19.5">
      <c r="A38" s="9" t="s">
        <v>59</v>
      </c>
    </row>
    <row r="39" spans="1:1" ht="19.5">
      <c r="A39" s="9" t="s">
        <v>60</v>
      </c>
    </row>
    <row r="40" spans="1:1" ht="19.5">
      <c r="A40" s="9" t="s">
        <v>61</v>
      </c>
    </row>
    <row r="41" spans="1:1" ht="39">
      <c r="A41" s="9" t="s">
        <v>62</v>
      </c>
    </row>
    <row r="42" spans="1:1" ht="39">
      <c r="A42" s="9" t="s">
        <v>63</v>
      </c>
    </row>
    <row r="43" spans="1:1" ht="78">
      <c r="A43" s="9" t="s">
        <v>64</v>
      </c>
    </row>
    <row r="44" spans="1:1" ht="58.5">
      <c r="A44" s="9" t="s">
        <v>65</v>
      </c>
    </row>
    <row r="45" spans="1:1" ht="39">
      <c r="A45" s="9" t="s">
        <v>66</v>
      </c>
    </row>
    <row r="46" spans="1:1" ht="19.5">
      <c r="A46" s="9" t="s">
        <v>67</v>
      </c>
    </row>
    <row r="47" spans="1:1" ht="19.5">
      <c r="A47" s="9" t="s">
        <v>68</v>
      </c>
    </row>
    <row r="48" spans="1:1" ht="19.5">
      <c r="A48" s="9" t="s">
        <v>69</v>
      </c>
    </row>
    <row r="49" spans="1:1" ht="19.5">
      <c r="A49" s="9" t="s">
        <v>70</v>
      </c>
    </row>
    <row r="50" spans="1:1" ht="19.5">
      <c r="A50" s="9" t="s">
        <v>71</v>
      </c>
    </row>
    <row r="51" spans="1:1" ht="19.5">
      <c r="A51" s="9" t="s">
        <v>72</v>
      </c>
    </row>
    <row r="52" spans="1:1" ht="19.5">
      <c r="A52" s="9" t="s">
        <v>73</v>
      </c>
    </row>
    <row r="53" spans="1:1" ht="19.5">
      <c r="A53" s="9" t="s">
        <v>74</v>
      </c>
    </row>
    <row r="54" spans="1:1" ht="19.5">
      <c r="A54" s="9" t="s">
        <v>75</v>
      </c>
    </row>
    <row r="55" spans="1:1" ht="19.5">
      <c r="A55" s="9" t="s">
        <v>76</v>
      </c>
    </row>
    <row r="56" spans="1:1" ht="19.5">
      <c r="A56" s="9" t="s">
        <v>77</v>
      </c>
    </row>
    <row r="57" spans="1:1" ht="39">
      <c r="A57" s="9" t="s">
        <v>78</v>
      </c>
    </row>
    <row r="58" spans="1:1" ht="19.5">
      <c r="A58" s="9" t="s">
        <v>79</v>
      </c>
    </row>
    <row r="59" spans="1:1" ht="19.5">
      <c r="A59" s="9" t="s">
        <v>80</v>
      </c>
    </row>
    <row r="60" spans="1:1" ht="39">
      <c r="A60" s="9" t="s">
        <v>81</v>
      </c>
    </row>
    <row r="61" spans="1:1" ht="19.5">
      <c r="A61" s="9" t="s">
        <v>82</v>
      </c>
    </row>
    <row r="62" spans="1:1" ht="39">
      <c r="A62" s="9" t="s">
        <v>83</v>
      </c>
    </row>
    <row r="63" spans="1:1" ht="19.5">
      <c r="A63" s="9" t="s">
        <v>84</v>
      </c>
    </row>
    <row r="64" spans="1:1" ht="19.5">
      <c r="A64" s="9" t="s">
        <v>85</v>
      </c>
    </row>
    <row r="65" spans="1:1" ht="19.5">
      <c r="A65" s="9" t="s">
        <v>86</v>
      </c>
    </row>
    <row r="66" spans="1:1" ht="19.5">
      <c r="A66" s="9" t="s">
        <v>87</v>
      </c>
    </row>
    <row r="67" spans="1:1" ht="19.5">
      <c r="A67" s="9" t="s">
        <v>88</v>
      </c>
    </row>
    <row r="68" spans="1:1" ht="19.5">
      <c r="A68" s="9" t="s">
        <v>89</v>
      </c>
    </row>
    <row r="69" spans="1:1" ht="19.5">
      <c r="A69" s="9" t="s">
        <v>90</v>
      </c>
    </row>
    <row r="70" spans="1:1" ht="19.5">
      <c r="A70" s="9" t="s">
        <v>91</v>
      </c>
    </row>
    <row r="71" spans="1:1" ht="19.5">
      <c r="A71" s="9" t="s">
        <v>92</v>
      </c>
    </row>
    <row r="72" spans="1:1" ht="19.5">
      <c r="A72" s="9" t="s">
        <v>93</v>
      </c>
    </row>
    <row r="73" spans="1:1" ht="58.5">
      <c r="A73" s="9" t="s">
        <v>94</v>
      </c>
    </row>
    <row r="74" spans="1:1" ht="19.5">
      <c r="A74" s="9" t="s">
        <v>95</v>
      </c>
    </row>
    <row r="75" spans="1:1" ht="19.5">
      <c r="A75" s="9" t="s">
        <v>96</v>
      </c>
    </row>
    <row r="76" spans="1:1" ht="19.5">
      <c r="A76" s="9" t="s">
        <v>97</v>
      </c>
    </row>
    <row r="77" spans="1:1" ht="19.5">
      <c r="A77" s="9" t="s">
        <v>98</v>
      </c>
    </row>
    <row r="78" spans="1:1" ht="19.5">
      <c r="A78" s="9" t="s">
        <v>676</v>
      </c>
    </row>
    <row r="79" spans="1:1" ht="19.5">
      <c r="A79" s="9" t="s">
        <v>99</v>
      </c>
    </row>
    <row r="80" spans="1:1" ht="19.5">
      <c r="A80" s="9" t="s">
        <v>22</v>
      </c>
    </row>
    <row r="81" spans="1:1" ht="19.5">
      <c r="A81" s="9" t="s">
        <v>100</v>
      </c>
    </row>
    <row r="82" spans="1:1" ht="39">
      <c r="A82" s="9" t="s">
        <v>677</v>
      </c>
    </row>
    <row r="83" spans="1:1" ht="19.5">
      <c r="A83" s="9" t="s">
        <v>101</v>
      </c>
    </row>
    <row r="84" spans="1:1" ht="19.5">
      <c r="A84" s="9" t="s">
        <v>24</v>
      </c>
    </row>
    <row r="85" spans="1:1" ht="19.5">
      <c r="A85" s="9" t="s">
        <v>102</v>
      </c>
    </row>
    <row r="86" spans="1:1" ht="19.5">
      <c r="A86" s="9" t="s">
        <v>103</v>
      </c>
    </row>
    <row r="87" spans="1:1" ht="19.5">
      <c r="A87" s="9" t="s">
        <v>104</v>
      </c>
    </row>
    <row r="88" spans="1:1" ht="19.5">
      <c r="A88" s="9" t="s">
        <v>105</v>
      </c>
    </row>
    <row r="89" spans="1:1" ht="19.5">
      <c r="A89" s="9" t="s">
        <v>106</v>
      </c>
    </row>
    <row r="90" spans="1:1" ht="20.25" thickBot="1">
      <c r="A90" s="11" t="s">
        <v>107</v>
      </c>
    </row>
  </sheetData>
  <phoneticPr fontId="2" type="noConversion"/>
  <hyperlinks>
    <hyperlink ref="B2" location="預告統計資料發布時間表!A1" display="回發布時間表" xr:uid="{00000000-0004-0000-0200-000000000000}"/>
  </hyperlinks>
  <pageMargins left="0.7" right="0.7" top="0.75" bottom="0.75" header="0.3" footer="0.3"/>
  <pageSetup paperSize="9" orientation="portrait" horizontalDpi="4294967292" verticalDpi="4294967292"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30"/>
  <sheetViews>
    <sheetView topLeftCell="A18" workbookViewId="0">
      <selection activeCell="A19" sqref="A19"/>
    </sheetView>
  </sheetViews>
  <sheetFormatPr defaultRowHeight="16.5"/>
  <cols>
    <col min="1" max="1" width="93.125" customWidth="1"/>
  </cols>
  <sheetData>
    <row r="1" spans="1:2" ht="19.5">
      <c r="A1" s="20" t="s">
        <v>364</v>
      </c>
    </row>
    <row r="2" spans="1:2" ht="19.5">
      <c r="A2" s="21" t="s">
        <v>337</v>
      </c>
      <c r="B2" s="12" t="s">
        <v>113</v>
      </c>
    </row>
    <row r="3" spans="1:2" ht="19.5">
      <c r="A3" s="21" t="s">
        <v>336</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17" t="s">
        <v>338</v>
      </c>
    </row>
    <row r="15" spans="1:2" ht="19.5">
      <c r="A15" s="17" t="s">
        <v>250</v>
      </c>
    </row>
    <row r="16" spans="1:2" ht="19.5">
      <c r="A16" s="16" t="s">
        <v>14</v>
      </c>
    </row>
    <row r="17" spans="1:1" ht="372.75" customHeight="1">
      <c r="A17" s="17" t="s">
        <v>339</v>
      </c>
    </row>
    <row r="18" spans="1:1" ht="19.5">
      <c r="A18" s="74" t="s">
        <v>705</v>
      </c>
    </row>
    <row r="19" spans="1:1" ht="39">
      <c r="A19" s="73" t="s">
        <v>706</v>
      </c>
    </row>
    <row r="20" spans="1:1" ht="19.5">
      <c r="A20" s="74" t="s">
        <v>120</v>
      </c>
    </row>
    <row r="21" spans="1:1" ht="19.5">
      <c r="A21" s="74" t="s">
        <v>186</v>
      </c>
    </row>
    <row r="22" spans="1:1" ht="19.5">
      <c r="A22" s="74" t="s">
        <v>21</v>
      </c>
    </row>
    <row r="23" spans="1:1" ht="19.5">
      <c r="A23" s="75" t="s">
        <v>22</v>
      </c>
    </row>
    <row r="24" spans="1:1" ht="39">
      <c r="A24" s="73" t="s">
        <v>541</v>
      </c>
    </row>
    <row r="25" spans="1:1" ht="39">
      <c r="A25" s="17" t="s">
        <v>121</v>
      </c>
    </row>
    <row r="26" spans="1:1" ht="19.5">
      <c r="A26" s="15" t="s">
        <v>24</v>
      </c>
    </row>
    <row r="27" spans="1:1" ht="39">
      <c r="A27" s="17" t="s">
        <v>122</v>
      </c>
    </row>
    <row r="28" spans="1:1" ht="58.5">
      <c r="A28" s="17" t="s">
        <v>123</v>
      </c>
    </row>
    <row r="29" spans="1:1" ht="39">
      <c r="A29" s="18" t="s">
        <v>124</v>
      </c>
    </row>
    <row r="30" spans="1:1" ht="20.25" thickBot="1">
      <c r="A30" s="19" t="s">
        <v>28</v>
      </c>
    </row>
  </sheetData>
  <phoneticPr fontId="2" type="noConversion"/>
  <hyperlinks>
    <hyperlink ref="B2" location="預告統計資料發布時間表!A1" display="回發布時間表" xr:uid="{00000000-0004-0000-1D00-000000000000}"/>
  </hyperlinks>
  <pageMargins left="0.7" right="0.7" top="0.75" bottom="0.75" header="0.3" footer="0.3"/>
  <pageSetup paperSize="9" orientation="portrait" horizontalDpi="4294967292" verticalDpi="4294967292"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30"/>
  <sheetViews>
    <sheetView topLeftCell="A36" workbookViewId="0">
      <selection activeCell="A28" sqref="A28"/>
    </sheetView>
  </sheetViews>
  <sheetFormatPr defaultRowHeight="16.5"/>
  <cols>
    <col min="1" max="1" width="93.125" customWidth="1"/>
  </cols>
  <sheetData>
    <row r="1" spans="1:2" ht="19.5">
      <c r="A1" s="20" t="s">
        <v>365</v>
      </c>
    </row>
    <row r="2" spans="1:2" ht="19.5">
      <c r="A2" s="21" t="s">
        <v>337</v>
      </c>
      <c r="B2" s="12" t="s">
        <v>113</v>
      </c>
    </row>
    <row r="3" spans="1:2" ht="19.5">
      <c r="A3" s="21" t="s">
        <v>340</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6" t="s">
        <v>641</v>
      </c>
    </row>
    <row r="15" spans="1:2" ht="19.5">
      <c r="A15" s="56" t="s">
        <v>642</v>
      </c>
    </row>
    <row r="16" spans="1:2" ht="19.5">
      <c r="A16" s="58" t="s">
        <v>14</v>
      </c>
    </row>
    <row r="17" spans="1:1" ht="156.75" customHeight="1">
      <c r="A17" s="56" t="s">
        <v>643</v>
      </c>
    </row>
    <row r="18" spans="1:1" ht="19.5">
      <c r="A18" s="58" t="s">
        <v>644</v>
      </c>
    </row>
    <row r="19" spans="1:1" ht="39">
      <c r="A19" s="56" t="s">
        <v>645</v>
      </c>
    </row>
    <row r="20" spans="1:1" ht="19.5">
      <c r="A20" s="58" t="s">
        <v>599</v>
      </c>
    </row>
    <row r="21" spans="1:1" ht="19.5">
      <c r="A21" s="58" t="s">
        <v>600</v>
      </c>
    </row>
    <row r="22" spans="1:1" ht="19.5">
      <c r="A22" s="58" t="s">
        <v>21</v>
      </c>
    </row>
    <row r="23" spans="1:1" ht="19.5">
      <c r="A23" s="57" t="s">
        <v>22</v>
      </c>
    </row>
    <row r="24" spans="1:1" ht="39">
      <c r="A24" s="72" t="s">
        <v>541</v>
      </c>
    </row>
    <row r="25" spans="1:1" ht="39">
      <c r="A25" s="72" t="s">
        <v>701</v>
      </c>
    </row>
    <row r="26" spans="1:1" ht="19.5">
      <c r="A26" s="57" t="s">
        <v>24</v>
      </c>
    </row>
    <row r="27" spans="1:1" ht="39">
      <c r="A27" s="56" t="s">
        <v>646</v>
      </c>
    </row>
    <row r="28" spans="1:1" ht="58.5">
      <c r="A28" s="56" t="s">
        <v>123</v>
      </c>
    </row>
    <row r="29" spans="1:1" ht="39">
      <c r="A29" s="59" t="s">
        <v>124</v>
      </c>
    </row>
    <row r="30" spans="1:1" ht="20.25" thickBot="1">
      <c r="A30" s="60" t="s">
        <v>28</v>
      </c>
    </row>
  </sheetData>
  <phoneticPr fontId="2" type="noConversion"/>
  <hyperlinks>
    <hyperlink ref="B2" location="預告統計資料發布時間表!A1" display="回發布時間表" xr:uid="{00000000-0004-0000-1E00-000000000000}"/>
  </hyperlinks>
  <pageMargins left="0.7" right="0.7" top="0.75" bottom="0.75" header="0.3" footer="0.3"/>
  <pageSetup paperSize="9" orientation="portrait" horizontalDpi="4294967292" verticalDpi="4294967292"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32"/>
  <sheetViews>
    <sheetView topLeftCell="A18" workbookViewId="0">
      <selection activeCell="A26" sqref="A26"/>
    </sheetView>
  </sheetViews>
  <sheetFormatPr defaultRowHeight="16.5"/>
  <cols>
    <col min="1" max="1" width="93.125" customWidth="1"/>
  </cols>
  <sheetData>
    <row r="1" spans="1:2" ht="19.5">
      <c r="A1" s="20" t="s">
        <v>366</v>
      </c>
    </row>
    <row r="2" spans="1:2" ht="19.5">
      <c r="A2" s="21" t="s">
        <v>311</v>
      </c>
      <c r="B2" s="12" t="s">
        <v>113</v>
      </c>
    </row>
    <row r="3" spans="1:2" ht="19.5">
      <c r="A3" s="21" t="s">
        <v>312</v>
      </c>
    </row>
    <row r="4" spans="1:2" ht="19.5">
      <c r="A4" s="15" t="s">
        <v>141</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17" t="s">
        <v>389</v>
      </c>
    </row>
    <row r="15" spans="1:2" ht="19.5">
      <c r="A15" s="73" t="s">
        <v>707</v>
      </c>
    </row>
    <row r="16" spans="1:2" ht="19.5">
      <c r="A16" s="16" t="s">
        <v>14</v>
      </c>
    </row>
    <row r="17" spans="1:1" ht="39">
      <c r="A17" s="17" t="s">
        <v>313</v>
      </c>
    </row>
    <row r="18" spans="1:1" ht="58.5">
      <c r="A18" s="17" t="s">
        <v>314</v>
      </c>
    </row>
    <row r="19" spans="1:1" ht="19.5">
      <c r="A19" s="17" t="s">
        <v>315</v>
      </c>
    </row>
    <row r="20" spans="1:1" ht="19.5">
      <c r="A20" s="74" t="s">
        <v>708</v>
      </c>
    </row>
    <row r="21" spans="1:1" ht="19.5">
      <c r="A21" s="74" t="s">
        <v>709</v>
      </c>
    </row>
    <row r="22" spans="1:1" ht="19.5">
      <c r="A22" s="16" t="s">
        <v>120</v>
      </c>
    </row>
    <row r="23" spans="1:1" ht="19.5">
      <c r="A23" s="16" t="s">
        <v>186</v>
      </c>
    </row>
    <row r="24" spans="1:1" ht="19.5">
      <c r="A24" s="16" t="s">
        <v>21</v>
      </c>
    </row>
    <row r="25" spans="1:1" ht="19.5">
      <c r="A25" s="15" t="s">
        <v>22</v>
      </c>
    </row>
    <row r="26" spans="1:1" ht="39">
      <c r="A26" s="73" t="s">
        <v>541</v>
      </c>
    </row>
    <row r="27" spans="1:1" ht="39">
      <c r="A27" s="73" t="s">
        <v>710</v>
      </c>
    </row>
    <row r="28" spans="1:1" ht="19.5">
      <c r="A28" s="15" t="s">
        <v>24</v>
      </c>
    </row>
    <row r="29" spans="1:1" ht="39">
      <c r="A29" s="17" t="s">
        <v>640</v>
      </c>
    </row>
    <row r="30" spans="1:1" ht="58.5">
      <c r="A30" s="17" t="s">
        <v>123</v>
      </c>
    </row>
    <row r="31" spans="1:1" ht="39">
      <c r="A31" s="18" t="s">
        <v>124</v>
      </c>
    </row>
    <row r="32" spans="1:1" ht="20.25" thickBot="1">
      <c r="A32" s="19" t="s">
        <v>28</v>
      </c>
    </row>
  </sheetData>
  <phoneticPr fontId="2" type="noConversion"/>
  <hyperlinks>
    <hyperlink ref="B2" location="預告統計資料發布時間表!A1" display="回發布時間表" xr:uid="{00000000-0004-0000-1F00-000000000000}"/>
  </hyperlinks>
  <pageMargins left="0.7" right="0.7" top="0.75" bottom="0.75" header="0.3" footer="0.3"/>
  <pageSetup paperSize="9" orientation="portrait" horizontalDpi="4294967292" verticalDpi="4294967292"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30"/>
  <sheetViews>
    <sheetView topLeftCell="A19" workbookViewId="0">
      <selection activeCell="A27" sqref="A27"/>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367</v>
      </c>
      <c r="B1" s="12" t="s">
        <v>113</v>
      </c>
    </row>
    <row r="2" spans="1:2" ht="19.5">
      <c r="A2" s="21" t="s">
        <v>143</v>
      </c>
    </row>
    <row r="3" spans="1:2" ht="19.5">
      <c r="A3" s="21" t="s">
        <v>359</v>
      </c>
    </row>
    <row r="4" spans="1:2" ht="19.5">
      <c r="A4" s="15" t="s">
        <v>141</v>
      </c>
    </row>
    <row r="5" spans="1:2" ht="19.5">
      <c r="A5" s="10" t="s">
        <v>130</v>
      </c>
    </row>
    <row r="6" spans="1:2" ht="19.5">
      <c r="A6" s="10" t="s">
        <v>144</v>
      </c>
    </row>
    <row r="7" spans="1:2" ht="19.5">
      <c r="A7" s="10" t="s">
        <v>182</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58.5">
      <c r="A14" s="56" t="s">
        <v>436</v>
      </c>
    </row>
    <row r="15" spans="1:2" ht="39">
      <c r="A15" s="56" t="s">
        <v>437</v>
      </c>
    </row>
    <row r="16" spans="1:2" ht="19.5">
      <c r="A16" s="58" t="s">
        <v>14</v>
      </c>
    </row>
    <row r="17" spans="1:3" ht="370.5">
      <c r="A17" s="56" t="s">
        <v>438</v>
      </c>
      <c r="C17" s="14"/>
    </row>
    <row r="18" spans="1:3" ht="19.5">
      <c r="A18" s="58" t="s">
        <v>439</v>
      </c>
      <c r="C18" s="14"/>
    </row>
    <row r="19" spans="1:3" ht="78">
      <c r="A19" s="56" t="s">
        <v>440</v>
      </c>
    </row>
    <row r="20" spans="1:3" ht="19.5">
      <c r="A20" s="58" t="s">
        <v>427</v>
      </c>
    </row>
    <row r="21" spans="1:3" ht="19.5">
      <c r="A21" s="58" t="s">
        <v>441</v>
      </c>
    </row>
    <row r="22" spans="1:3" ht="19.5">
      <c r="A22" s="58" t="s">
        <v>21</v>
      </c>
    </row>
    <row r="23" spans="1:3" ht="19.5">
      <c r="A23" s="57" t="s">
        <v>22</v>
      </c>
    </row>
    <row r="24" spans="1:3" ht="39">
      <c r="A24" s="72" t="s">
        <v>712</v>
      </c>
    </row>
    <row r="25" spans="1:3" ht="39">
      <c r="A25" s="72" t="s">
        <v>711</v>
      </c>
    </row>
    <row r="26" spans="1:3" ht="19.5">
      <c r="A26" s="57" t="s">
        <v>24</v>
      </c>
    </row>
    <row r="27" spans="1:3" ht="19.5">
      <c r="A27" s="56" t="s">
        <v>442</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30"/>
  <sheetViews>
    <sheetView topLeftCell="A25" workbookViewId="0">
      <selection activeCell="A27" sqref="A27"/>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368</v>
      </c>
      <c r="B1" s="12" t="s">
        <v>113</v>
      </c>
    </row>
    <row r="2" spans="1:2" ht="19.5">
      <c r="A2" s="21" t="s">
        <v>143</v>
      </c>
    </row>
    <row r="3" spans="1:2" ht="19.5">
      <c r="A3" s="21" t="s">
        <v>360</v>
      </c>
    </row>
    <row r="4" spans="1:2" ht="19.5">
      <c r="A4" s="15" t="s">
        <v>141</v>
      </c>
    </row>
    <row r="5" spans="1:2" ht="19.5">
      <c r="A5" s="10" t="s">
        <v>130</v>
      </c>
    </row>
    <row r="6" spans="1:2" ht="19.5">
      <c r="A6" s="10" t="s">
        <v>144</v>
      </c>
    </row>
    <row r="7" spans="1:2" ht="19.5">
      <c r="A7" s="10" t="s">
        <v>168</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6" t="s">
        <v>443</v>
      </c>
    </row>
    <row r="15" spans="1:2" ht="19.5">
      <c r="A15" s="56" t="s">
        <v>444</v>
      </c>
    </row>
    <row r="16" spans="1:2" ht="19.5">
      <c r="A16" s="58" t="s">
        <v>14</v>
      </c>
    </row>
    <row r="17" spans="1:3" ht="409.5">
      <c r="A17" s="56" t="s">
        <v>451</v>
      </c>
      <c r="C17" s="14"/>
    </row>
    <row r="18" spans="1:3" ht="19.5">
      <c r="A18" s="58" t="s">
        <v>450</v>
      </c>
      <c r="C18" s="14"/>
    </row>
    <row r="19" spans="1:3" ht="78">
      <c r="A19" s="56" t="s">
        <v>445</v>
      </c>
      <c r="C19" s="14"/>
    </row>
    <row r="20" spans="1:3" ht="19.5">
      <c r="A20" s="58" t="s">
        <v>446</v>
      </c>
      <c r="C20" s="14"/>
    </row>
    <row r="21" spans="1:3" ht="19.5">
      <c r="A21" s="58" t="s">
        <v>447</v>
      </c>
    </row>
    <row r="22" spans="1:3" ht="19.5">
      <c r="A22" s="58" t="s">
        <v>21</v>
      </c>
    </row>
    <row r="23" spans="1:3" ht="19.5">
      <c r="A23" s="57" t="s">
        <v>22</v>
      </c>
    </row>
    <row r="24" spans="1:3" ht="39">
      <c r="A24" s="56" t="s">
        <v>448</v>
      </c>
    </row>
    <row r="25" spans="1:3" ht="39">
      <c r="A25" s="72" t="s">
        <v>713</v>
      </c>
    </row>
    <row r="26" spans="1:3" ht="19.5">
      <c r="A26" s="57" t="s">
        <v>24</v>
      </c>
    </row>
    <row r="27" spans="1:3" ht="39">
      <c r="A27" s="56" t="s">
        <v>449</v>
      </c>
    </row>
    <row r="28" spans="1:3" ht="58.5">
      <c r="A28" s="56" t="s">
        <v>123</v>
      </c>
    </row>
    <row r="29" spans="1:3" ht="39">
      <c r="A29" s="59" t="s">
        <v>124</v>
      </c>
    </row>
    <row r="30" spans="1:3" ht="20.25" thickBot="1">
      <c r="A30" s="60" t="s">
        <v>28</v>
      </c>
    </row>
  </sheetData>
  <phoneticPr fontId="2" type="noConversion"/>
  <hyperlinks>
    <hyperlink ref="B1" location="預告統計資料發布時間表!A1" display="回發布時間表"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32"/>
  <sheetViews>
    <sheetView topLeftCell="A26" workbookViewId="0">
      <selection activeCell="A26" sqref="A26"/>
    </sheetView>
  </sheetViews>
  <sheetFormatPr defaultRowHeight="16.5"/>
  <cols>
    <col min="1" max="1" width="93.5" style="78" customWidth="1"/>
    <col min="2" max="2" width="8.75" style="78" customWidth="1"/>
    <col min="3" max="256" width="9" style="78"/>
    <col min="257" max="257" width="93.5" style="78" customWidth="1"/>
    <col min="258" max="258" width="8.75" style="78" customWidth="1"/>
    <col min="259" max="512" width="9" style="78"/>
    <col min="513" max="513" width="93.5" style="78" customWidth="1"/>
    <col min="514" max="514" width="8.75" style="78" customWidth="1"/>
    <col min="515" max="768" width="9" style="78"/>
    <col min="769" max="769" width="93.5" style="78" customWidth="1"/>
    <col min="770" max="770" width="8.75" style="78" customWidth="1"/>
    <col min="771" max="1024" width="9" style="78"/>
    <col min="1025" max="1025" width="93.5" style="78" customWidth="1"/>
    <col min="1026" max="1026" width="8.75" style="78" customWidth="1"/>
    <col min="1027" max="1280" width="9" style="78"/>
    <col min="1281" max="1281" width="93.5" style="78" customWidth="1"/>
    <col min="1282" max="1282" width="8.75" style="78" customWidth="1"/>
    <col min="1283" max="1536" width="9" style="78"/>
    <col min="1537" max="1537" width="93.5" style="78" customWidth="1"/>
    <col min="1538" max="1538" width="8.75" style="78" customWidth="1"/>
    <col min="1539" max="1792" width="9" style="78"/>
    <col min="1793" max="1793" width="93.5" style="78" customWidth="1"/>
    <col min="1794" max="1794" width="8.75" style="78" customWidth="1"/>
    <col min="1795" max="2048" width="9" style="78"/>
    <col min="2049" max="2049" width="93.5" style="78" customWidth="1"/>
    <col min="2050" max="2050" width="8.75" style="78" customWidth="1"/>
    <col min="2051" max="2304" width="9" style="78"/>
    <col min="2305" max="2305" width="93.5" style="78" customWidth="1"/>
    <col min="2306" max="2306" width="8.75" style="78" customWidth="1"/>
    <col min="2307" max="2560" width="9" style="78"/>
    <col min="2561" max="2561" width="93.5" style="78" customWidth="1"/>
    <col min="2562" max="2562" width="8.75" style="78" customWidth="1"/>
    <col min="2563" max="2816" width="9" style="78"/>
    <col min="2817" max="2817" width="93.5" style="78" customWidth="1"/>
    <col min="2818" max="2818" width="8.75" style="78" customWidth="1"/>
    <col min="2819" max="3072" width="9" style="78"/>
    <col min="3073" max="3073" width="93.5" style="78" customWidth="1"/>
    <col min="3074" max="3074" width="8.75" style="78" customWidth="1"/>
    <col min="3075" max="3328" width="9" style="78"/>
    <col min="3329" max="3329" width="93.5" style="78" customWidth="1"/>
    <col min="3330" max="3330" width="8.75" style="78" customWidth="1"/>
    <col min="3331" max="3584" width="9" style="78"/>
    <col min="3585" max="3585" width="93.5" style="78" customWidth="1"/>
    <col min="3586" max="3586" width="8.75" style="78" customWidth="1"/>
    <col min="3587" max="3840" width="9" style="78"/>
    <col min="3841" max="3841" width="93.5" style="78" customWidth="1"/>
    <col min="3842" max="3842" width="8.75" style="78" customWidth="1"/>
    <col min="3843" max="4096" width="9" style="78"/>
    <col min="4097" max="4097" width="93.5" style="78" customWidth="1"/>
    <col min="4098" max="4098" width="8.75" style="78" customWidth="1"/>
    <col min="4099" max="4352" width="9" style="78"/>
    <col min="4353" max="4353" width="93.5" style="78" customWidth="1"/>
    <col min="4354" max="4354" width="8.75" style="78" customWidth="1"/>
    <col min="4355" max="4608" width="9" style="78"/>
    <col min="4609" max="4609" width="93.5" style="78" customWidth="1"/>
    <col min="4610" max="4610" width="8.75" style="78" customWidth="1"/>
    <col min="4611" max="4864" width="9" style="78"/>
    <col min="4865" max="4865" width="93.5" style="78" customWidth="1"/>
    <col min="4866" max="4866" width="8.75" style="78" customWidth="1"/>
    <col min="4867" max="5120" width="9" style="78"/>
    <col min="5121" max="5121" width="93.5" style="78" customWidth="1"/>
    <col min="5122" max="5122" width="8.75" style="78" customWidth="1"/>
    <col min="5123" max="5376" width="9" style="78"/>
    <col min="5377" max="5377" width="93.5" style="78" customWidth="1"/>
    <col min="5378" max="5378" width="8.75" style="78" customWidth="1"/>
    <col min="5379" max="5632" width="9" style="78"/>
    <col min="5633" max="5633" width="93.5" style="78" customWidth="1"/>
    <col min="5634" max="5634" width="8.75" style="78" customWidth="1"/>
    <col min="5635" max="5888" width="9" style="78"/>
    <col min="5889" max="5889" width="93.5" style="78" customWidth="1"/>
    <col min="5890" max="5890" width="8.75" style="78" customWidth="1"/>
    <col min="5891" max="6144" width="9" style="78"/>
    <col min="6145" max="6145" width="93.5" style="78" customWidth="1"/>
    <col min="6146" max="6146" width="8.75" style="78" customWidth="1"/>
    <col min="6147" max="6400" width="9" style="78"/>
    <col min="6401" max="6401" width="93.5" style="78" customWidth="1"/>
    <col min="6402" max="6402" width="8.75" style="78" customWidth="1"/>
    <col min="6403" max="6656" width="9" style="78"/>
    <col min="6657" max="6657" width="93.5" style="78" customWidth="1"/>
    <col min="6658" max="6658" width="8.75" style="78" customWidth="1"/>
    <col min="6659" max="6912" width="9" style="78"/>
    <col min="6913" max="6913" width="93.5" style="78" customWidth="1"/>
    <col min="6914" max="6914" width="8.75" style="78" customWidth="1"/>
    <col min="6915" max="7168" width="9" style="78"/>
    <col min="7169" max="7169" width="93.5" style="78" customWidth="1"/>
    <col min="7170" max="7170" width="8.75" style="78" customWidth="1"/>
    <col min="7171" max="7424" width="9" style="78"/>
    <col min="7425" max="7425" width="93.5" style="78" customWidth="1"/>
    <col min="7426" max="7426" width="8.75" style="78" customWidth="1"/>
    <col min="7427" max="7680" width="9" style="78"/>
    <col min="7681" max="7681" width="93.5" style="78" customWidth="1"/>
    <col min="7682" max="7682" width="8.75" style="78" customWidth="1"/>
    <col min="7683" max="7936" width="9" style="78"/>
    <col min="7937" max="7937" width="93.5" style="78" customWidth="1"/>
    <col min="7938" max="7938" width="8.75" style="78" customWidth="1"/>
    <col min="7939" max="8192" width="9" style="78"/>
    <col min="8193" max="8193" width="93.5" style="78" customWidth="1"/>
    <col min="8194" max="8194" width="8.75" style="78" customWidth="1"/>
    <col min="8195" max="8448" width="9" style="78"/>
    <col min="8449" max="8449" width="93.5" style="78" customWidth="1"/>
    <col min="8450" max="8450" width="8.75" style="78" customWidth="1"/>
    <col min="8451" max="8704" width="9" style="78"/>
    <col min="8705" max="8705" width="93.5" style="78" customWidth="1"/>
    <col min="8706" max="8706" width="8.75" style="78" customWidth="1"/>
    <col min="8707" max="8960" width="9" style="78"/>
    <col min="8961" max="8961" width="93.5" style="78" customWidth="1"/>
    <col min="8962" max="8962" width="8.75" style="78" customWidth="1"/>
    <col min="8963" max="9216" width="9" style="78"/>
    <col min="9217" max="9217" width="93.5" style="78" customWidth="1"/>
    <col min="9218" max="9218" width="8.75" style="78" customWidth="1"/>
    <col min="9219" max="9472" width="9" style="78"/>
    <col min="9473" max="9473" width="93.5" style="78" customWidth="1"/>
    <col min="9474" max="9474" width="8.75" style="78" customWidth="1"/>
    <col min="9475" max="9728" width="9" style="78"/>
    <col min="9729" max="9729" width="93.5" style="78" customWidth="1"/>
    <col min="9730" max="9730" width="8.75" style="78" customWidth="1"/>
    <col min="9731" max="9984" width="9" style="78"/>
    <col min="9985" max="9985" width="93.5" style="78" customWidth="1"/>
    <col min="9986" max="9986" width="8.75" style="78" customWidth="1"/>
    <col min="9987" max="10240" width="9" style="78"/>
    <col min="10241" max="10241" width="93.5" style="78" customWidth="1"/>
    <col min="10242" max="10242" width="8.75" style="78" customWidth="1"/>
    <col min="10243" max="10496" width="9" style="78"/>
    <col min="10497" max="10497" width="93.5" style="78" customWidth="1"/>
    <col min="10498" max="10498" width="8.75" style="78" customWidth="1"/>
    <col min="10499" max="10752" width="9" style="78"/>
    <col min="10753" max="10753" width="93.5" style="78" customWidth="1"/>
    <col min="10754" max="10754" width="8.75" style="78" customWidth="1"/>
    <col min="10755" max="11008" width="9" style="78"/>
    <col min="11009" max="11009" width="93.5" style="78" customWidth="1"/>
    <col min="11010" max="11010" width="8.75" style="78" customWidth="1"/>
    <col min="11011" max="11264" width="9" style="78"/>
    <col min="11265" max="11265" width="93.5" style="78" customWidth="1"/>
    <col min="11266" max="11266" width="8.75" style="78" customWidth="1"/>
    <col min="11267" max="11520" width="9" style="78"/>
    <col min="11521" max="11521" width="93.5" style="78" customWidth="1"/>
    <col min="11522" max="11522" width="8.75" style="78" customWidth="1"/>
    <col min="11523" max="11776" width="9" style="78"/>
    <col min="11777" max="11777" width="93.5" style="78" customWidth="1"/>
    <col min="11778" max="11778" width="8.75" style="78" customWidth="1"/>
    <col min="11779" max="12032" width="9" style="78"/>
    <col min="12033" max="12033" width="93.5" style="78" customWidth="1"/>
    <col min="12034" max="12034" width="8.75" style="78" customWidth="1"/>
    <col min="12035" max="12288" width="9" style="78"/>
    <col min="12289" max="12289" width="93.5" style="78" customWidth="1"/>
    <col min="12290" max="12290" width="8.75" style="78" customWidth="1"/>
    <col min="12291" max="12544" width="9" style="78"/>
    <col min="12545" max="12545" width="93.5" style="78" customWidth="1"/>
    <col min="12546" max="12546" width="8.75" style="78" customWidth="1"/>
    <col min="12547" max="12800" width="9" style="78"/>
    <col min="12801" max="12801" width="93.5" style="78" customWidth="1"/>
    <col min="12802" max="12802" width="8.75" style="78" customWidth="1"/>
    <col min="12803" max="13056" width="9" style="78"/>
    <col min="13057" max="13057" width="93.5" style="78" customWidth="1"/>
    <col min="13058" max="13058" width="8.75" style="78" customWidth="1"/>
    <col min="13059" max="13312" width="9" style="78"/>
    <col min="13313" max="13313" width="93.5" style="78" customWidth="1"/>
    <col min="13314" max="13314" width="8.75" style="78" customWidth="1"/>
    <col min="13315" max="13568" width="9" style="78"/>
    <col min="13569" max="13569" width="93.5" style="78" customWidth="1"/>
    <col min="13570" max="13570" width="8.75" style="78" customWidth="1"/>
    <col min="13571" max="13824" width="9" style="78"/>
    <col min="13825" max="13825" width="93.5" style="78" customWidth="1"/>
    <col min="13826" max="13826" width="8.75" style="78" customWidth="1"/>
    <col min="13827" max="14080" width="9" style="78"/>
    <col min="14081" max="14081" width="93.5" style="78" customWidth="1"/>
    <col min="14082" max="14082" width="8.75" style="78" customWidth="1"/>
    <col min="14083" max="14336" width="9" style="78"/>
    <col min="14337" max="14337" width="93.5" style="78" customWidth="1"/>
    <col min="14338" max="14338" width="8.75" style="78" customWidth="1"/>
    <col min="14339" max="14592" width="9" style="78"/>
    <col min="14593" max="14593" width="93.5" style="78" customWidth="1"/>
    <col min="14594" max="14594" width="8.75" style="78" customWidth="1"/>
    <col min="14595" max="14848" width="9" style="78"/>
    <col min="14849" max="14849" width="93.5" style="78" customWidth="1"/>
    <col min="14850" max="14850" width="8.75" style="78" customWidth="1"/>
    <col min="14851" max="15104" width="9" style="78"/>
    <col min="15105" max="15105" width="93.5" style="78" customWidth="1"/>
    <col min="15106" max="15106" width="8.75" style="78" customWidth="1"/>
    <col min="15107" max="15360" width="9" style="78"/>
    <col min="15361" max="15361" width="93.5" style="78" customWidth="1"/>
    <col min="15362" max="15362" width="8.75" style="78" customWidth="1"/>
    <col min="15363" max="15616" width="9" style="78"/>
    <col min="15617" max="15617" width="93.5" style="78" customWidth="1"/>
    <col min="15618" max="15618" width="8.75" style="78" customWidth="1"/>
    <col min="15619" max="15872" width="9" style="78"/>
    <col min="15873" max="15873" width="93.5" style="78" customWidth="1"/>
    <col min="15874" max="15874" width="8.75" style="78" customWidth="1"/>
    <col min="15875" max="16128" width="9" style="78"/>
    <col min="16129" max="16129" width="93.5" style="78" customWidth="1"/>
    <col min="16130" max="16130" width="8.75" style="78" customWidth="1"/>
    <col min="16131" max="16384" width="9" style="78"/>
  </cols>
  <sheetData>
    <row r="1" spans="1:2" ht="19.5">
      <c r="A1" s="90" t="s">
        <v>343</v>
      </c>
      <c r="B1" s="77" t="s">
        <v>113</v>
      </c>
    </row>
    <row r="2" spans="1:2" ht="19.5">
      <c r="A2" s="91" t="s">
        <v>149</v>
      </c>
    </row>
    <row r="3" spans="1:2" ht="19.5">
      <c r="A3" s="91" t="s">
        <v>344</v>
      </c>
    </row>
    <row r="4" spans="1:2" ht="19.5">
      <c r="A4" s="92" t="s">
        <v>3</v>
      </c>
    </row>
    <row r="5" spans="1:2" ht="19.5">
      <c r="A5" s="93" t="s">
        <v>4</v>
      </c>
    </row>
    <row r="6" spans="1:2" ht="19.5">
      <c r="A6" s="93" t="s">
        <v>151</v>
      </c>
    </row>
    <row r="7" spans="1:2" ht="19.5">
      <c r="A7" s="93" t="s">
        <v>171</v>
      </c>
    </row>
    <row r="8" spans="1:2" ht="19.5">
      <c r="A8" s="93" t="s">
        <v>7</v>
      </c>
    </row>
    <row r="9" spans="1:2" ht="19.5">
      <c r="A9" s="93" t="s">
        <v>8</v>
      </c>
    </row>
    <row r="10" spans="1:2" ht="19.5">
      <c r="A10" s="92" t="s">
        <v>9</v>
      </c>
    </row>
    <row r="11" spans="1:2" ht="19.5">
      <c r="A11" s="93" t="s">
        <v>696</v>
      </c>
    </row>
    <row r="12" spans="1:2" ht="97.5">
      <c r="A12" s="87" t="s">
        <v>681</v>
      </c>
    </row>
    <row r="13" spans="1:2" ht="19.5">
      <c r="A13" s="92" t="s">
        <v>11</v>
      </c>
    </row>
    <row r="14" spans="1:2" ht="39">
      <c r="A14" s="87" t="s">
        <v>390</v>
      </c>
    </row>
    <row r="15" spans="1:2" ht="39">
      <c r="A15" s="87" t="s">
        <v>119</v>
      </c>
    </row>
    <row r="16" spans="1:2" ht="19.5">
      <c r="A16" s="93" t="s">
        <v>14</v>
      </c>
    </row>
    <row r="17" spans="1:1" ht="409.5" customHeight="1">
      <c r="A17" s="87" t="s">
        <v>649</v>
      </c>
    </row>
    <row r="18" spans="1:1" ht="409.5" customHeight="1">
      <c r="A18" s="87" t="s">
        <v>650</v>
      </c>
    </row>
    <row r="19" spans="1:1" ht="45" customHeight="1">
      <c r="A19" s="87" t="s">
        <v>345</v>
      </c>
    </row>
    <row r="20" spans="1:1" ht="19.5">
      <c r="A20" s="71" t="s">
        <v>482</v>
      </c>
    </row>
    <row r="21" spans="1:1" ht="78">
      <c r="A21" s="72" t="s">
        <v>651</v>
      </c>
    </row>
    <row r="22" spans="1:1" ht="19.5">
      <c r="A22" s="93" t="s">
        <v>145</v>
      </c>
    </row>
    <row r="23" spans="1:1" ht="19.5">
      <c r="A23" s="93" t="s">
        <v>721</v>
      </c>
    </row>
    <row r="24" spans="1:1" ht="19.5">
      <c r="A24" s="93" t="s">
        <v>21</v>
      </c>
    </row>
    <row r="25" spans="1:1" ht="19.5">
      <c r="A25" s="92" t="s">
        <v>22</v>
      </c>
    </row>
    <row r="26" spans="1:1" ht="39">
      <c r="A26" s="87" t="s">
        <v>722</v>
      </c>
    </row>
    <row r="27" spans="1:1" ht="39">
      <c r="A27" s="87" t="s">
        <v>714</v>
      </c>
    </row>
    <row r="28" spans="1:1" ht="19.5">
      <c r="A28" s="92" t="s">
        <v>24</v>
      </c>
    </row>
    <row r="29" spans="1:1" ht="39">
      <c r="A29" s="87" t="s">
        <v>122</v>
      </c>
    </row>
    <row r="30" spans="1:1" ht="58.5">
      <c r="A30" s="87" t="s">
        <v>123</v>
      </c>
    </row>
    <row r="31" spans="1:1" ht="39">
      <c r="A31" s="94" t="s">
        <v>124</v>
      </c>
    </row>
    <row r="32" spans="1:1" ht="20.25" thickBot="1">
      <c r="A32" s="95" t="s">
        <v>28</v>
      </c>
    </row>
  </sheetData>
  <phoneticPr fontId="2" type="noConversion"/>
  <hyperlinks>
    <hyperlink ref="B1" location="預告統計資料發布時間表!A1" display="回發布時間表" xr:uid="{00000000-0004-0000-2200-000000000000}"/>
  </hyperlinks>
  <pageMargins left="0.7" right="0.7" top="0.75" bottom="0.75" header="0.3" footer="0.3"/>
  <pageSetup paperSize="9" orientation="portrait" horizontalDpi="4294967292" verticalDpi="4294967292"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30"/>
  <sheetViews>
    <sheetView topLeftCell="A3" workbookViewId="0">
      <selection activeCell="A15" sqref="A15"/>
    </sheetView>
  </sheetViews>
  <sheetFormatPr defaultRowHeight="16.5"/>
  <cols>
    <col min="1" max="1" width="93.5" style="78" customWidth="1"/>
    <col min="2" max="2" width="8.75" style="78" customWidth="1"/>
    <col min="3" max="256" width="8.875" style="78"/>
    <col min="257" max="257" width="93.5" style="78" customWidth="1"/>
    <col min="258" max="258" width="8.75" style="78" customWidth="1"/>
    <col min="259" max="512" width="8.875" style="78"/>
    <col min="513" max="513" width="93.5" style="78" customWidth="1"/>
    <col min="514" max="514" width="8.75" style="78" customWidth="1"/>
    <col min="515" max="768" width="8.875" style="78"/>
    <col min="769" max="769" width="93.5" style="78" customWidth="1"/>
    <col min="770" max="770" width="8.75" style="78" customWidth="1"/>
    <col min="771" max="1024" width="8.875" style="78"/>
    <col min="1025" max="1025" width="93.5" style="78" customWidth="1"/>
    <col min="1026" max="1026" width="8.75" style="78" customWidth="1"/>
    <col min="1027" max="1280" width="8.875" style="78"/>
    <col min="1281" max="1281" width="93.5" style="78" customWidth="1"/>
    <col min="1282" max="1282" width="8.75" style="78" customWidth="1"/>
    <col min="1283" max="1536" width="8.875" style="78"/>
    <col min="1537" max="1537" width="93.5" style="78" customWidth="1"/>
    <col min="1538" max="1538" width="8.75" style="78" customWidth="1"/>
    <col min="1539" max="1792" width="8.875" style="78"/>
    <col min="1793" max="1793" width="93.5" style="78" customWidth="1"/>
    <col min="1794" max="1794" width="8.75" style="78" customWidth="1"/>
    <col min="1795" max="2048" width="8.875" style="78"/>
    <col min="2049" max="2049" width="93.5" style="78" customWidth="1"/>
    <col min="2050" max="2050" width="8.75" style="78" customWidth="1"/>
    <col min="2051" max="2304" width="8.875" style="78"/>
    <col min="2305" max="2305" width="93.5" style="78" customWidth="1"/>
    <col min="2306" max="2306" width="8.75" style="78" customWidth="1"/>
    <col min="2307" max="2560" width="8.875" style="78"/>
    <col min="2561" max="2561" width="93.5" style="78" customWidth="1"/>
    <col min="2562" max="2562" width="8.75" style="78" customWidth="1"/>
    <col min="2563" max="2816" width="8.875" style="78"/>
    <col min="2817" max="2817" width="93.5" style="78" customWidth="1"/>
    <col min="2818" max="2818" width="8.75" style="78" customWidth="1"/>
    <col min="2819" max="3072" width="8.875" style="78"/>
    <col min="3073" max="3073" width="93.5" style="78" customWidth="1"/>
    <col min="3074" max="3074" width="8.75" style="78" customWidth="1"/>
    <col min="3075" max="3328" width="8.875" style="78"/>
    <col min="3329" max="3329" width="93.5" style="78" customWidth="1"/>
    <col min="3330" max="3330" width="8.75" style="78" customWidth="1"/>
    <col min="3331" max="3584" width="8.875" style="78"/>
    <col min="3585" max="3585" width="93.5" style="78" customWidth="1"/>
    <col min="3586" max="3586" width="8.75" style="78" customWidth="1"/>
    <col min="3587" max="3840" width="8.875" style="78"/>
    <col min="3841" max="3841" width="93.5" style="78" customWidth="1"/>
    <col min="3842" max="3842" width="8.75" style="78" customWidth="1"/>
    <col min="3843" max="4096" width="8.875" style="78"/>
    <col min="4097" max="4097" width="93.5" style="78" customWidth="1"/>
    <col min="4098" max="4098" width="8.75" style="78" customWidth="1"/>
    <col min="4099" max="4352" width="8.875" style="78"/>
    <col min="4353" max="4353" width="93.5" style="78" customWidth="1"/>
    <col min="4354" max="4354" width="8.75" style="78" customWidth="1"/>
    <col min="4355" max="4608" width="8.875" style="78"/>
    <col min="4609" max="4609" width="93.5" style="78" customWidth="1"/>
    <col min="4610" max="4610" width="8.75" style="78" customWidth="1"/>
    <col min="4611" max="4864" width="8.875" style="78"/>
    <col min="4865" max="4865" width="93.5" style="78" customWidth="1"/>
    <col min="4866" max="4866" width="8.75" style="78" customWidth="1"/>
    <col min="4867" max="5120" width="8.875" style="78"/>
    <col min="5121" max="5121" width="93.5" style="78" customWidth="1"/>
    <col min="5122" max="5122" width="8.75" style="78" customWidth="1"/>
    <col min="5123" max="5376" width="8.875" style="78"/>
    <col min="5377" max="5377" width="93.5" style="78" customWidth="1"/>
    <col min="5378" max="5378" width="8.75" style="78" customWidth="1"/>
    <col min="5379" max="5632" width="8.875" style="78"/>
    <col min="5633" max="5633" width="93.5" style="78" customWidth="1"/>
    <col min="5634" max="5634" width="8.75" style="78" customWidth="1"/>
    <col min="5635" max="5888" width="8.875" style="78"/>
    <col min="5889" max="5889" width="93.5" style="78" customWidth="1"/>
    <col min="5890" max="5890" width="8.75" style="78" customWidth="1"/>
    <col min="5891" max="6144" width="8.875" style="78"/>
    <col min="6145" max="6145" width="93.5" style="78" customWidth="1"/>
    <col min="6146" max="6146" width="8.75" style="78" customWidth="1"/>
    <col min="6147" max="6400" width="8.875" style="78"/>
    <col min="6401" max="6401" width="93.5" style="78" customWidth="1"/>
    <col min="6402" max="6402" width="8.75" style="78" customWidth="1"/>
    <col min="6403" max="6656" width="8.875" style="78"/>
    <col min="6657" max="6657" width="93.5" style="78" customWidth="1"/>
    <col min="6658" max="6658" width="8.75" style="78" customWidth="1"/>
    <col min="6659" max="6912" width="8.875" style="78"/>
    <col min="6913" max="6913" width="93.5" style="78" customWidth="1"/>
    <col min="6914" max="6914" width="8.75" style="78" customWidth="1"/>
    <col min="6915" max="7168" width="8.875" style="78"/>
    <col min="7169" max="7169" width="93.5" style="78" customWidth="1"/>
    <col min="7170" max="7170" width="8.75" style="78" customWidth="1"/>
    <col min="7171" max="7424" width="8.875" style="78"/>
    <col min="7425" max="7425" width="93.5" style="78" customWidth="1"/>
    <col min="7426" max="7426" width="8.75" style="78" customWidth="1"/>
    <col min="7427" max="7680" width="8.875" style="78"/>
    <col min="7681" max="7681" width="93.5" style="78" customWidth="1"/>
    <col min="7682" max="7682" width="8.75" style="78" customWidth="1"/>
    <col min="7683" max="7936" width="8.875" style="78"/>
    <col min="7937" max="7937" width="93.5" style="78" customWidth="1"/>
    <col min="7938" max="7938" width="8.75" style="78" customWidth="1"/>
    <col min="7939" max="8192" width="8.875" style="78"/>
    <col min="8193" max="8193" width="93.5" style="78" customWidth="1"/>
    <col min="8194" max="8194" width="8.75" style="78" customWidth="1"/>
    <col min="8195" max="8448" width="8.875" style="78"/>
    <col min="8449" max="8449" width="93.5" style="78" customWidth="1"/>
    <col min="8450" max="8450" width="8.75" style="78" customWidth="1"/>
    <col min="8451" max="8704" width="8.875" style="78"/>
    <col min="8705" max="8705" width="93.5" style="78" customWidth="1"/>
    <col min="8706" max="8706" width="8.75" style="78" customWidth="1"/>
    <col min="8707" max="8960" width="8.875" style="78"/>
    <col min="8961" max="8961" width="93.5" style="78" customWidth="1"/>
    <col min="8962" max="8962" width="8.75" style="78" customWidth="1"/>
    <col min="8963" max="9216" width="8.875" style="78"/>
    <col min="9217" max="9217" width="93.5" style="78" customWidth="1"/>
    <col min="9218" max="9218" width="8.75" style="78" customWidth="1"/>
    <col min="9219" max="9472" width="8.875" style="78"/>
    <col min="9473" max="9473" width="93.5" style="78" customWidth="1"/>
    <col min="9474" max="9474" width="8.75" style="78" customWidth="1"/>
    <col min="9475" max="9728" width="8.875" style="78"/>
    <col min="9729" max="9729" width="93.5" style="78" customWidth="1"/>
    <col min="9730" max="9730" width="8.75" style="78" customWidth="1"/>
    <col min="9731" max="9984" width="8.875" style="78"/>
    <col min="9985" max="9985" width="93.5" style="78" customWidth="1"/>
    <col min="9986" max="9986" width="8.75" style="78" customWidth="1"/>
    <col min="9987" max="10240" width="8.875" style="78"/>
    <col min="10241" max="10241" width="93.5" style="78" customWidth="1"/>
    <col min="10242" max="10242" width="8.75" style="78" customWidth="1"/>
    <col min="10243" max="10496" width="8.875" style="78"/>
    <col min="10497" max="10497" width="93.5" style="78" customWidth="1"/>
    <col min="10498" max="10498" width="8.75" style="78" customWidth="1"/>
    <col min="10499" max="10752" width="8.875" style="78"/>
    <col min="10753" max="10753" width="93.5" style="78" customWidth="1"/>
    <col min="10754" max="10754" width="8.75" style="78" customWidth="1"/>
    <col min="10755" max="11008" width="8.875" style="78"/>
    <col min="11009" max="11009" width="93.5" style="78" customWidth="1"/>
    <col min="11010" max="11010" width="8.75" style="78" customWidth="1"/>
    <col min="11011" max="11264" width="8.875" style="78"/>
    <col min="11265" max="11265" width="93.5" style="78" customWidth="1"/>
    <col min="11266" max="11266" width="8.75" style="78" customWidth="1"/>
    <col min="11267" max="11520" width="8.875" style="78"/>
    <col min="11521" max="11521" width="93.5" style="78" customWidth="1"/>
    <col min="11522" max="11522" width="8.75" style="78" customWidth="1"/>
    <col min="11523" max="11776" width="8.875" style="78"/>
    <col min="11777" max="11777" width="93.5" style="78" customWidth="1"/>
    <col min="11778" max="11778" width="8.75" style="78" customWidth="1"/>
    <col min="11779" max="12032" width="8.875" style="78"/>
    <col min="12033" max="12033" width="93.5" style="78" customWidth="1"/>
    <col min="12034" max="12034" width="8.75" style="78" customWidth="1"/>
    <col min="12035" max="12288" width="8.875" style="78"/>
    <col min="12289" max="12289" width="93.5" style="78" customWidth="1"/>
    <col min="12290" max="12290" width="8.75" style="78" customWidth="1"/>
    <col min="12291" max="12544" width="8.875" style="78"/>
    <col min="12545" max="12545" width="93.5" style="78" customWidth="1"/>
    <col min="12546" max="12546" width="8.75" style="78" customWidth="1"/>
    <col min="12547" max="12800" width="8.875" style="78"/>
    <col min="12801" max="12801" width="93.5" style="78" customWidth="1"/>
    <col min="12802" max="12802" width="8.75" style="78" customWidth="1"/>
    <col min="12803" max="13056" width="8.875" style="78"/>
    <col min="13057" max="13057" width="93.5" style="78" customWidth="1"/>
    <col min="13058" max="13058" width="8.75" style="78" customWidth="1"/>
    <col min="13059" max="13312" width="8.875" style="78"/>
    <col min="13313" max="13313" width="93.5" style="78" customWidth="1"/>
    <col min="13314" max="13314" width="8.75" style="78" customWidth="1"/>
    <col min="13315" max="13568" width="8.875" style="78"/>
    <col min="13569" max="13569" width="93.5" style="78" customWidth="1"/>
    <col min="13570" max="13570" width="8.75" style="78" customWidth="1"/>
    <col min="13571" max="13824" width="8.875" style="78"/>
    <col min="13825" max="13825" width="93.5" style="78" customWidth="1"/>
    <col min="13826" max="13826" width="8.75" style="78" customWidth="1"/>
    <col min="13827" max="14080" width="8.875" style="78"/>
    <col min="14081" max="14081" width="93.5" style="78" customWidth="1"/>
    <col min="14082" max="14082" width="8.75" style="78" customWidth="1"/>
    <col min="14083" max="14336" width="8.875" style="78"/>
    <col min="14337" max="14337" width="93.5" style="78" customWidth="1"/>
    <col min="14338" max="14338" width="8.75" style="78" customWidth="1"/>
    <col min="14339" max="14592" width="8.875" style="78"/>
    <col min="14593" max="14593" width="93.5" style="78" customWidth="1"/>
    <col min="14594" max="14594" width="8.75" style="78" customWidth="1"/>
    <col min="14595" max="14848" width="8.875" style="78"/>
    <col min="14849" max="14849" width="93.5" style="78" customWidth="1"/>
    <col min="14850" max="14850" width="8.75" style="78" customWidth="1"/>
    <col min="14851" max="15104" width="8.875" style="78"/>
    <col min="15105" max="15105" width="93.5" style="78" customWidth="1"/>
    <col min="15106" max="15106" width="8.75" style="78" customWidth="1"/>
    <col min="15107" max="15360" width="8.875" style="78"/>
    <col min="15361" max="15361" width="93.5" style="78" customWidth="1"/>
    <col min="15362" max="15362" width="8.75" style="78" customWidth="1"/>
    <col min="15363" max="15616" width="8.875" style="78"/>
    <col min="15617" max="15617" width="93.5" style="78" customWidth="1"/>
    <col min="15618" max="15618" width="8.75" style="78" customWidth="1"/>
    <col min="15619" max="15872" width="8.875" style="78"/>
    <col min="15873" max="15873" width="93.5" style="78" customWidth="1"/>
    <col min="15874" max="15874" width="8.75" style="78" customWidth="1"/>
    <col min="15875" max="16128" width="8.875" style="78"/>
    <col min="16129" max="16129" width="93.5" style="78" customWidth="1"/>
    <col min="16130" max="16130" width="8.75" style="78" customWidth="1"/>
    <col min="16131" max="16384" width="8.875" style="78"/>
  </cols>
  <sheetData>
    <row r="1" spans="1:2" ht="19.5">
      <c r="A1" s="90" t="s">
        <v>374</v>
      </c>
      <c r="B1" s="77" t="s">
        <v>113</v>
      </c>
    </row>
    <row r="2" spans="1:2" ht="19.5">
      <c r="A2" s="91" t="s">
        <v>149</v>
      </c>
    </row>
    <row r="3" spans="1:2" ht="19.5">
      <c r="A3" s="91" t="s">
        <v>150</v>
      </c>
    </row>
    <row r="4" spans="1:2" ht="19.5">
      <c r="A4" s="92" t="s">
        <v>3</v>
      </c>
    </row>
    <row r="5" spans="1:2" ht="19.5">
      <c r="A5" s="93" t="s">
        <v>4</v>
      </c>
    </row>
    <row r="6" spans="1:2" ht="19.5">
      <c r="A6" s="93" t="s">
        <v>151</v>
      </c>
    </row>
    <row r="7" spans="1:2" ht="19.5">
      <c r="A7" s="93" t="s">
        <v>171</v>
      </c>
    </row>
    <row r="8" spans="1:2" ht="19.5">
      <c r="A8" s="93" t="s">
        <v>7</v>
      </c>
    </row>
    <row r="9" spans="1:2" ht="19.5">
      <c r="A9" s="93" t="s">
        <v>8</v>
      </c>
    </row>
    <row r="10" spans="1:2" ht="19.5">
      <c r="A10" s="92" t="s">
        <v>9</v>
      </c>
    </row>
    <row r="11" spans="1:2" ht="19.5">
      <c r="A11" s="93" t="s">
        <v>696</v>
      </c>
    </row>
    <row r="12" spans="1:2" ht="97.5">
      <c r="A12" s="87" t="s">
        <v>681</v>
      </c>
    </row>
    <row r="13" spans="1:2" ht="19.5">
      <c r="A13" s="92" t="s">
        <v>11</v>
      </c>
    </row>
    <row r="14" spans="1:2" ht="39">
      <c r="A14" s="70" t="s">
        <v>564</v>
      </c>
    </row>
    <row r="15" spans="1:2" ht="39">
      <c r="A15" s="70" t="s">
        <v>565</v>
      </c>
    </row>
    <row r="16" spans="1:2" ht="19.5">
      <c r="A16" s="88" t="s">
        <v>14</v>
      </c>
    </row>
    <row r="17" spans="1:1" ht="273">
      <c r="A17" s="70" t="s">
        <v>566</v>
      </c>
    </row>
    <row r="18" spans="1:1" ht="19.5">
      <c r="A18" s="70" t="s">
        <v>567</v>
      </c>
    </row>
    <row r="19" spans="1:1" ht="39">
      <c r="A19" s="70" t="s">
        <v>568</v>
      </c>
    </row>
    <row r="20" spans="1:1" ht="19.5">
      <c r="A20" s="88" t="s">
        <v>569</v>
      </c>
    </row>
    <row r="21" spans="1:1" ht="19.5">
      <c r="A21" s="88" t="s">
        <v>185</v>
      </c>
    </row>
    <row r="22" spans="1:1" ht="19.5">
      <c r="A22" s="88" t="s">
        <v>21</v>
      </c>
    </row>
    <row r="23" spans="1:1" ht="19.5">
      <c r="A23" s="89" t="s">
        <v>22</v>
      </c>
    </row>
    <row r="24" spans="1:1" ht="39">
      <c r="A24" s="70" t="s">
        <v>571</v>
      </c>
    </row>
    <row r="25" spans="1:1" ht="39">
      <c r="A25" s="70" t="s">
        <v>550</v>
      </c>
    </row>
    <row r="26" spans="1:1" ht="19.5">
      <c r="A26" s="89" t="s">
        <v>24</v>
      </c>
    </row>
    <row r="27" spans="1:1" ht="19.5">
      <c r="A27" s="70" t="s">
        <v>570</v>
      </c>
    </row>
    <row r="28" spans="1:1" ht="58.5">
      <c r="A28" s="70" t="s">
        <v>123</v>
      </c>
    </row>
    <row r="29" spans="1:1" ht="39">
      <c r="A29" s="96" t="s">
        <v>124</v>
      </c>
    </row>
    <row r="30" spans="1:1" ht="20.25" thickBot="1">
      <c r="A30" s="97" t="s">
        <v>28</v>
      </c>
    </row>
  </sheetData>
  <phoneticPr fontId="2" type="noConversion"/>
  <hyperlinks>
    <hyperlink ref="B1" location="預告統計資料發布時間表!A1" display="回發布時間表"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30"/>
  <sheetViews>
    <sheetView topLeftCell="A20" workbookViewId="0">
      <selection activeCell="A17" sqref="A17"/>
    </sheetView>
  </sheetViews>
  <sheetFormatPr defaultRowHeight="16.5"/>
  <cols>
    <col min="1" max="1" width="93.5" style="78" customWidth="1"/>
    <col min="2" max="2" width="8.75" style="78" customWidth="1"/>
    <col min="3" max="256" width="8.875" style="78"/>
    <col min="257" max="257" width="93.5" style="78" customWidth="1"/>
    <col min="258" max="258" width="8.75" style="78" customWidth="1"/>
    <col min="259" max="512" width="8.875" style="78"/>
    <col min="513" max="513" width="93.5" style="78" customWidth="1"/>
    <col min="514" max="514" width="8.75" style="78" customWidth="1"/>
    <col min="515" max="768" width="8.875" style="78"/>
    <col min="769" max="769" width="93.5" style="78" customWidth="1"/>
    <col min="770" max="770" width="8.75" style="78" customWidth="1"/>
    <col min="771" max="1024" width="8.875" style="78"/>
    <col min="1025" max="1025" width="93.5" style="78" customWidth="1"/>
    <col min="1026" max="1026" width="8.75" style="78" customWidth="1"/>
    <col min="1027" max="1280" width="8.875" style="78"/>
    <col min="1281" max="1281" width="93.5" style="78" customWidth="1"/>
    <col min="1282" max="1282" width="8.75" style="78" customWidth="1"/>
    <col min="1283" max="1536" width="8.875" style="78"/>
    <col min="1537" max="1537" width="93.5" style="78" customWidth="1"/>
    <col min="1538" max="1538" width="8.75" style="78" customWidth="1"/>
    <col min="1539" max="1792" width="8.875" style="78"/>
    <col min="1793" max="1793" width="93.5" style="78" customWidth="1"/>
    <col min="1794" max="1794" width="8.75" style="78" customWidth="1"/>
    <col min="1795" max="2048" width="8.875" style="78"/>
    <col min="2049" max="2049" width="93.5" style="78" customWidth="1"/>
    <col min="2050" max="2050" width="8.75" style="78" customWidth="1"/>
    <col min="2051" max="2304" width="8.875" style="78"/>
    <col min="2305" max="2305" width="93.5" style="78" customWidth="1"/>
    <col min="2306" max="2306" width="8.75" style="78" customWidth="1"/>
    <col min="2307" max="2560" width="8.875" style="78"/>
    <col min="2561" max="2561" width="93.5" style="78" customWidth="1"/>
    <col min="2562" max="2562" width="8.75" style="78" customWidth="1"/>
    <col min="2563" max="2816" width="8.875" style="78"/>
    <col min="2817" max="2817" width="93.5" style="78" customWidth="1"/>
    <col min="2818" max="2818" width="8.75" style="78" customWidth="1"/>
    <col min="2819" max="3072" width="8.875" style="78"/>
    <col min="3073" max="3073" width="93.5" style="78" customWidth="1"/>
    <col min="3074" max="3074" width="8.75" style="78" customWidth="1"/>
    <col min="3075" max="3328" width="8.875" style="78"/>
    <col min="3329" max="3329" width="93.5" style="78" customWidth="1"/>
    <col min="3330" max="3330" width="8.75" style="78" customWidth="1"/>
    <col min="3331" max="3584" width="8.875" style="78"/>
    <col min="3585" max="3585" width="93.5" style="78" customWidth="1"/>
    <col min="3586" max="3586" width="8.75" style="78" customWidth="1"/>
    <col min="3587" max="3840" width="8.875" style="78"/>
    <col min="3841" max="3841" width="93.5" style="78" customWidth="1"/>
    <col min="3842" max="3842" width="8.75" style="78" customWidth="1"/>
    <col min="3843" max="4096" width="8.875" style="78"/>
    <col min="4097" max="4097" width="93.5" style="78" customWidth="1"/>
    <col min="4098" max="4098" width="8.75" style="78" customWidth="1"/>
    <col min="4099" max="4352" width="8.875" style="78"/>
    <col min="4353" max="4353" width="93.5" style="78" customWidth="1"/>
    <col min="4354" max="4354" width="8.75" style="78" customWidth="1"/>
    <col min="4355" max="4608" width="8.875" style="78"/>
    <col min="4609" max="4609" width="93.5" style="78" customWidth="1"/>
    <col min="4610" max="4610" width="8.75" style="78" customWidth="1"/>
    <col min="4611" max="4864" width="8.875" style="78"/>
    <col min="4865" max="4865" width="93.5" style="78" customWidth="1"/>
    <col min="4866" max="4866" width="8.75" style="78" customWidth="1"/>
    <col min="4867" max="5120" width="8.875" style="78"/>
    <col min="5121" max="5121" width="93.5" style="78" customWidth="1"/>
    <col min="5122" max="5122" width="8.75" style="78" customWidth="1"/>
    <col min="5123" max="5376" width="8.875" style="78"/>
    <col min="5377" max="5377" width="93.5" style="78" customWidth="1"/>
    <col min="5378" max="5378" width="8.75" style="78" customWidth="1"/>
    <col min="5379" max="5632" width="8.875" style="78"/>
    <col min="5633" max="5633" width="93.5" style="78" customWidth="1"/>
    <col min="5634" max="5634" width="8.75" style="78" customWidth="1"/>
    <col min="5635" max="5888" width="8.875" style="78"/>
    <col min="5889" max="5889" width="93.5" style="78" customWidth="1"/>
    <col min="5890" max="5890" width="8.75" style="78" customWidth="1"/>
    <col min="5891" max="6144" width="8.875" style="78"/>
    <col min="6145" max="6145" width="93.5" style="78" customWidth="1"/>
    <col min="6146" max="6146" width="8.75" style="78" customWidth="1"/>
    <col min="6147" max="6400" width="8.875" style="78"/>
    <col min="6401" max="6401" width="93.5" style="78" customWidth="1"/>
    <col min="6402" max="6402" width="8.75" style="78" customWidth="1"/>
    <col min="6403" max="6656" width="8.875" style="78"/>
    <col min="6657" max="6657" width="93.5" style="78" customWidth="1"/>
    <col min="6658" max="6658" width="8.75" style="78" customWidth="1"/>
    <col min="6659" max="6912" width="8.875" style="78"/>
    <col min="6913" max="6913" width="93.5" style="78" customWidth="1"/>
    <col min="6914" max="6914" width="8.75" style="78" customWidth="1"/>
    <col min="6915" max="7168" width="8.875" style="78"/>
    <col min="7169" max="7169" width="93.5" style="78" customWidth="1"/>
    <col min="7170" max="7170" width="8.75" style="78" customWidth="1"/>
    <col min="7171" max="7424" width="8.875" style="78"/>
    <col min="7425" max="7425" width="93.5" style="78" customWidth="1"/>
    <col min="7426" max="7426" width="8.75" style="78" customWidth="1"/>
    <col min="7427" max="7680" width="8.875" style="78"/>
    <col min="7681" max="7681" width="93.5" style="78" customWidth="1"/>
    <col min="7682" max="7682" width="8.75" style="78" customWidth="1"/>
    <col min="7683" max="7936" width="8.875" style="78"/>
    <col min="7937" max="7937" width="93.5" style="78" customWidth="1"/>
    <col min="7938" max="7938" width="8.75" style="78" customWidth="1"/>
    <col min="7939" max="8192" width="8.875" style="78"/>
    <col min="8193" max="8193" width="93.5" style="78" customWidth="1"/>
    <col min="8194" max="8194" width="8.75" style="78" customWidth="1"/>
    <col min="8195" max="8448" width="8.875" style="78"/>
    <col min="8449" max="8449" width="93.5" style="78" customWidth="1"/>
    <col min="8450" max="8450" width="8.75" style="78" customWidth="1"/>
    <col min="8451" max="8704" width="8.875" style="78"/>
    <col min="8705" max="8705" width="93.5" style="78" customWidth="1"/>
    <col min="8706" max="8706" width="8.75" style="78" customWidth="1"/>
    <col min="8707" max="8960" width="8.875" style="78"/>
    <col min="8961" max="8961" width="93.5" style="78" customWidth="1"/>
    <col min="8962" max="8962" width="8.75" style="78" customWidth="1"/>
    <col min="8963" max="9216" width="8.875" style="78"/>
    <col min="9217" max="9217" width="93.5" style="78" customWidth="1"/>
    <col min="9218" max="9218" width="8.75" style="78" customWidth="1"/>
    <col min="9219" max="9472" width="8.875" style="78"/>
    <col min="9473" max="9473" width="93.5" style="78" customWidth="1"/>
    <col min="9474" max="9474" width="8.75" style="78" customWidth="1"/>
    <col min="9475" max="9728" width="8.875" style="78"/>
    <col min="9729" max="9729" width="93.5" style="78" customWidth="1"/>
    <col min="9730" max="9730" width="8.75" style="78" customWidth="1"/>
    <col min="9731" max="9984" width="8.875" style="78"/>
    <col min="9985" max="9985" width="93.5" style="78" customWidth="1"/>
    <col min="9986" max="9986" width="8.75" style="78" customWidth="1"/>
    <col min="9987" max="10240" width="8.875" style="78"/>
    <col min="10241" max="10241" width="93.5" style="78" customWidth="1"/>
    <col min="10242" max="10242" width="8.75" style="78" customWidth="1"/>
    <col min="10243" max="10496" width="8.875" style="78"/>
    <col min="10497" max="10497" width="93.5" style="78" customWidth="1"/>
    <col min="10498" max="10498" width="8.75" style="78" customWidth="1"/>
    <col min="10499" max="10752" width="8.875" style="78"/>
    <col min="10753" max="10753" width="93.5" style="78" customWidth="1"/>
    <col min="10754" max="10754" width="8.75" style="78" customWidth="1"/>
    <col min="10755" max="11008" width="8.875" style="78"/>
    <col min="11009" max="11009" width="93.5" style="78" customWidth="1"/>
    <col min="11010" max="11010" width="8.75" style="78" customWidth="1"/>
    <col min="11011" max="11264" width="8.875" style="78"/>
    <col min="11265" max="11265" width="93.5" style="78" customWidth="1"/>
    <col min="11266" max="11266" width="8.75" style="78" customWidth="1"/>
    <col min="11267" max="11520" width="8.875" style="78"/>
    <col min="11521" max="11521" width="93.5" style="78" customWidth="1"/>
    <col min="11522" max="11522" width="8.75" style="78" customWidth="1"/>
    <col min="11523" max="11776" width="8.875" style="78"/>
    <col min="11777" max="11777" width="93.5" style="78" customWidth="1"/>
    <col min="11778" max="11778" width="8.75" style="78" customWidth="1"/>
    <col min="11779" max="12032" width="8.875" style="78"/>
    <col min="12033" max="12033" width="93.5" style="78" customWidth="1"/>
    <col min="12034" max="12034" width="8.75" style="78" customWidth="1"/>
    <col min="12035" max="12288" width="8.875" style="78"/>
    <col min="12289" max="12289" width="93.5" style="78" customWidth="1"/>
    <col min="12290" max="12290" width="8.75" style="78" customWidth="1"/>
    <col min="12291" max="12544" width="8.875" style="78"/>
    <col min="12545" max="12545" width="93.5" style="78" customWidth="1"/>
    <col min="12546" max="12546" width="8.75" style="78" customWidth="1"/>
    <col min="12547" max="12800" width="8.875" style="78"/>
    <col min="12801" max="12801" width="93.5" style="78" customWidth="1"/>
    <col min="12802" max="12802" width="8.75" style="78" customWidth="1"/>
    <col min="12803" max="13056" width="8.875" style="78"/>
    <col min="13057" max="13057" width="93.5" style="78" customWidth="1"/>
    <col min="13058" max="13058" width="8.75" style="78" customWidth="1"/>
    <col min="13059" max="13312" width="8.875" style="78"/>
    <col min="13313" max="13313" width="93.5" style="78" customWidth="1"/>
    <col min="13314" max="13314" width="8.75" style="78" customWidth="1"/>
    <col min="13315" max="13568" width="8.875" style="78"/>
    <col min="13569" max="13569" width="93.5" style="78" customWidth="1"/>
    <col min="13570" max="13570" width="8.75" style="78" customWidth="1"/>
    <col min="13571" max="13824" width="8.875" style="78"/>
    <col min="13825" max="13825" width="93.5" style="78" customWidth="1"/>
    <col min="13826" max="13826" width="8.75" style="78" customWidth="1"/>
    <col min="13827" max="14080" width="8.875" style="78"/>
    <col min="14081" max="14081" width="93.5" style="78" customWidth="1"/>
    <col min="14082" max="14082" width="8.75" style="78" customWidth="1"/>
    <col min="14083" max="14336" width="8.875" style="78"/>
    <col min="14337" max="14337" width="93.5" style="78" customWidth="1"/>
    <col min="14338" max="14338" width="8.75" style="78" customWidth="1"/>
    <col min="14339" max="14592" width="8.875" style="78"/>
    <col min="14593" max="14593" width="93.5" style="78" customWidth="1"/>
    <col min="14594" max="14594" width="8.75" style="78" customWidth="1"/>
    <col min="14595" max="14848" width="8.875" style="78"/>
    <col min="14849" max="14849" width="93.5" style="78" customWidth="1"/>
    <col min="14850" max="14850" width="8.75" style="78" customWidth="1"/>
    <col min="14851" max="15104" width="8.875" style="78"/>
    <col min="15105" max="15105" width="93.5" style="78" customWidth="1"/>
    <col min="15106" max="15106" width="8.75" style="78" customWidth="1"/>
    <col min="15107" max="15360" width="8.875" style="78"/>
    <col min="15361" max="15361" width="93.5" style="78" customWidth="1"/>
    <col min="15362" max="15362" width="8.75" style="78" customWidth="1"/>
    <col min="15363" max="15616" width="8.875" style="78"/>
    <col min="15617" max="15617" width="93.5" style="78" customWidth="1"/>
    <col min="15618" max="15618" width="8.75" style="78" customWidth="1"/>
    <col min="15619" max="15872" width="8.875" style="78"/>
    <col min="15873" max="15873" width="93.5" style="78" customWidth="1"/>
    <col min="15874" max="15874" width="8.75" style="78" customWidth="1"/>
    <col min="15875" max="16128" width="8.875" style="78"/>
    <col min="16129" max="16129" width="93.5" style="78" customWidth="1"/>
    <col min="16130" max="16130" width="8.75" style="78" customWidth="1"/>
    <col min="16131" max="16384" width="8.875" style="78"/>
  </cols>
  <sheetData>
    <row r="1" spans="1:2" ht="19.5">
      <c r="A1" s="90" t="s">
        <v>152</v>
      </c>
      <c r="B1" s="77" t="s">
        <v>113</v>
      </c>
    </row>
    <row r="2" spans="1:2" ht="19.5">
      <c r="A2" s="91" t="s">
        <v>149</v>
      </c>
    </row>
    <row r="3" spans="1:2" ht="19.5">
      <c r="A3" s="91" t="s">
        <v>153</v>
      </c>
    </row>
    <row r="4" spans="1:2" ht="19.5">
      <c r="A4" s="92" t="s">
        <v>3</v>
      </c>
    </row>
    <row r="5" spans="1:2" ht="19.5">
      <c r="A5" s="93" t="s">
        <v>4</v>
      </c>
    </row>
    <row r="6" spans="1:2" ht="19.5">
      <c r="A6" s="93" t="s">
        <v>151</v>
      </c>
    </row>
    <row r="7" spans="1:2" ht="19.5">
      <c r="A7" s="93" t="s">
        <v>171</v>
      </c>
    </row>
    <row r="8" spans="1:2" ht="19.5">
      <c r="A8" s="93" t="s">
        <v>7</v>
      </c>
    </row>
    <row r="9" spans="1:2" ht="19.5">
      <c r="A9" s="93" t="s">
        <v>8</v>
      </c>
    </row>
    <row r="10" spans="1:2" ht="19.5">
      <c r="A10" s="92" t="s">
        <v>9</v>
      </c>
    </row>
    <row r="11" spans="1:2" ht="19.5">
      <c r="A11" s="93" t="s">
        <v>696</v>
      </c>
    </row>
    <row r="12" spans="1:2" ht="97.5">
      <c r="A12" s="87" t="s">
        <v>681</v>
      </c>
    </row>
    <row r="13" spans="1:2" ht="19.5">
      <c r="A13" s="92" t="s">
        <v>11</v>
      </c>
    </row>
    <row r="14" spans="1:2" ht="39">
      <c r="A14" s="70" t="s">
        <v>573</v>
      </c>
    </row>
    <row r="15" spans="1:2" ht="39">
      <c r="A15" s="70" t="s">
        <v>574</v>
      </c>
    </row>
    <row r="16" spans="1:2" ht="19.5">
      <c r="A16" s="88" t="s">
        <v>14</v>
      </c>
    </row>
    <row r="17" spans="1:1" ht="175.5">
      <c r="A17" s="70" t="s">
        <v>575</v>
      </c>
    </row>
    <row r="18" spans="1:1" ht="19.5">
      <c r="A18" s="88" t="s">
        <v>715</v>
      </c>
    </row>
    <row r="19" spans="1:1" ht="58.5">
      <c r="A19" s="70" t="s">
        <v>576</v>
      </c>
    </row>
    <row r="20" spans="1:1" ht="19.5">
      <c r="A20" s="88" t="s">
        <v>577</v>
      </c>
    </row>
    <row r="21" spans="1:1" ht="19.5">
      <c r="A21" s="88" t="s">
        <v>578</v>
      </c>
    </row>
    <row r="22" spans="1:1" ht="19.5">
      <c r="A22" s="88" t="s">
        <v>21</v>
      </c>
    </row>
    <row r="23" spans="1:1" ht="19.5">
      <c r="A23" s="89" t="s">
        <v>22</v>
      </c>
    </row>
    <row r="24" spans="1:1" ht="39">
      <c r="A24" s="70" t="s">
        <v>720</v>
      </c>
    </row>
    <row r="25" spans="1:1" ht="39">
      <c r="A25" s="70" t="s">
        <v>550</v>
      </c>
    </row>
    <row r="26" spans="1:1" ht="19.5">
      <c r="A26" s="89" t="s">
        <v>24</v>
      </c>
    </row>
    <row r="27" spans="1:1" ht="19.5">
      <c r="A27" s="70" t="s">
        <v>579</v>
      </c>
    </row>
    <row r="28" spans="1:1" ht="58.5">
      <c r="A28" s="70" t="s">
        <v>123</v>
      </c>
    </row>
    <row r="29" spans="1:1" ht="39">
      <c r="A29" s="96" t="s">
        <v>124</v>
      </c>
    </row>
    <row r="30" spans="1:1" ht="20.25" thickBot="1">
      <c r="A30" s="97" t="s">
        <v>28</v>
      </c>
    </row>
  </sheetData>
  <phoneticPr fontId="2" type="noConversion"/>
  <hyperlinks>
    <hyperlink ref="B1" location="預告統計資料發布時間表!A1" display="回發布時間表"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30"/>
  <sheetViews>
    <sheetView topLeftCell="A18" workbookViewId="0">
      <selection activeCell="A20" sqref="A20"/>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375</v>
      </c>
      <c r="B1" s="23" t="s">
        <v>113</v>
      </c>
    </row>
    <row r="2" spans="1:2" ht="19.5">
      <c r="A2" s="24" t="s">
        <v>149</v>
      </c>
    </row>
    <row r="3" spans="1:2" ht="19.5">
      <c r="A3" s="24" t="s">
        <v>154</v>
      </c>
    </row>
    <row r="4" spans="1:2" ht="19.5">
      <c r="A4" s="25" t="s">
        <v>3</v>
      </c>
    </row>
    <row r="5" spans="1:2" ht="19.5">
      <c r="A5" s="26" t="s">
        <v>4</v>
      </c>
    </row>
    <row r="6" spans="1:2" ht="19.5">
      <c r="A6" s="26" t="s">
        <v>151</v>
      </c>
    </row>
    <row r="7" spans="1:2" ht="19.5">
      <c r="A7" s="26" t="s">
        <v>171</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2" t="s">
        <v>588</v>
      </c>
    </row>
    <row r="15" spans="1:2" ht="39">
      <c r="A15" s="62" t="s">
        <v>574</v>
      </c>
    </row>
    <row r="16" spans="1:2" ht="19.5">
      <c r="A16" s="61" t="s">
        <v>14</v>
      </c>
    </row>
    <row r="17" spans="1:1" ht="97.5">
      <c r="A17" s="62" t="s">
        <v>589</v>
      </c>
    </row>
    <row r="18" spans="1:1" ht="19.5">
      <c r="A18" s="88" t="s">
        <v>716</v>
      </c>
    </row>
    <row r="19" spans="1:1" ht="58.5">
      <c r="A19" s="62" t="s">
        <v>590</v>
      </c>
    </row>
    <row r="20" spans="1:1" ht="19.5">
      <c r="A20" s="61" t="s">
        <v>577</v>
      </c>
    </row>
    <row r="21" spans="1:1" ht="19.5">
      <c r="A21" s="61" t="s">
        <v>591</v>
      </c>
    </row>
    <row r="22" spans="1:1" ht="19.5">
      <c r="A22" s="61" t="s">
        <v>21</v>
      </c>
    </row>
    <row r="23" spans="1:1" ht="19.5">
      <c r="A23" s="63" t="s">
        <v>22</v>
      </c>
    </row>
    <row r="24" spans="1:1" ht="39">
      <c r="A24" s="70" t="s">
        <v>717</v>
      </c>
    </row>
    <row r="25" spans="1:1" ht="39">
      <c r="A25" s="70" t="s">
        <v>550</v>
      </c>
    </row>
    <row r="26" spans="1:1" ht="19.5">
      <c r="A26" s="63" t="s">
        <v>24</v>
      </c>
    </row>
    <row r="27" spans="1:1" ht="19.5">
      <c r="A27" s="62" t="s">
        <v>592</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30"/>
  <sheetViews>
    <sheetView topLeftCell="A23" workbookViewId="0"/>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376</v>
      </c>
      <c r="B1" s="23" t="s">
        <v>113</v>
      </c>
    </row>
    <row r="2" spans="1:2" ht="19.5">
      <c r="A2" s="24" t="s">
        <v>149</v>
      </c>
    </row>
    <row r="3" spans="1:2" ht="19.5">
      <c r="A3" s="24" t="s">
        <v>155</v>
      </c>
    </row>
    <row r="4" spans="1:2" ht="19.5">
      <c r="A4" s="25" t="s">
        <v>3</v>
      </c>
    </row>
    <row r="5" spans="1:2" ht="19.5">
      <c r="A5" s="26" t="s">
        <v>4</v>
      </c>
    </row>
    <row r="6" spans="1:2" ht="19.5">
      <c r="A6" s="26" t="s">
        <v>151</v>
      </c>
    </row>
    <row r="7" spans="1:2" ht="19.5">
      <c r="A7" s="26" t="s">
        <v>171</v>
      </c>
    </row>
    <row r="8" spans="1:2" ht="19.5">
      <c r="A8" s="26" t="s">
        <v>7</v>
      </c>
    </row>
    <row r="9" spans="1:2" ht="19.5">
      <c r="A9" s="26" t="s">
        <v>8</v>
      </c>
    </row>
    <row r="10" spans="1:2" ht="19.5">
      <c r="A10" s="25" t="s">
        <v>9</v>
      </c>
    </row>
    <row r="11" spans="1:2" ht="19.5">
      <c r="A11" s="26" t="s">
        <v>718</v>
      </c>
    </row>
    <row r="12" spans="1:2" ht="97.5">
      <c r="A12" s="27" t="s">
        <v>681</v>
      </c>
    </row>
    <row r="13" spans="1:2" ht="19.5">
      <c r="A13" s="25" t="s">
        <v>11</v>
      </c>
    </row>
    <row r="14" spans="1:2" ht="39">
      <c r="A14" s="62" t="s">
        <v>584</v>
      </c>
    </row>
    <row r="15" spans="1:2" ht="39">
      <c r="A15" s="62" t="s">
        <v>574</v>
      </c>
    </row>
    <row r="16" spans="1:2" ht="19.5">
      <c r="A16" s="61" t="s">
        <v>14</v>
      </c>
    </row>
    <row r="17" spans="1:1" ht="175.5">
      <c r="A17" s="62" t="s">
        <v>585</v>
      </c>
    </row>
    <row r="18" spans="1:1" ht="19.5">
      <c r="A18" s="88" t="s">
        <v>719</v>
      </c>
    </row>
    <row r="19" spans="1:1" ht="58.5">
      <c r="A19" s="70" t="s">
        <v>586</v>
      </c>
    </row>
    <row r="20" spans="1:1" ht="19.5">
      <c r="A20" s="88" t="s">
        <v>577</v>
      </c>
    </row>
    <row r="21" spans="1:1" ht="19.5">
      <c r="A21" s="88" t="s">
        <v>578</v>
      </c>
    </row>
    <row r="22" spans="1:1" ht="19.5">
      <c r="A22" s="88" t="s">
        <v>21</v>
      </c>
    </row>
    <row r="23" spans="1:1" ht="19.5">
      <c r="A23" s="89" t="s">
        <v>22</v>
      </c>
    </row>
    <row r="24" spans="1:1" ht="39">
      <c r="A24" s="70" t="s">
        <v>720</v>
      </c>
    </row>
    <row r="25" spans="1:1" ht="39">
      <c r="A25" s="70" t="s">
        <v>550</v>
      </c>
    </row>
    <row r="26" spans="1:1" ht="19.5">
      <c r="A26" s="63" t="s">
        <v>24</v>
      </c>
    </row>
    <row r="27" spans="1:1" ht="19.5">
      <c r="A27" s="62" t="s">
        <v>579</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7"/>
  <sheetViews>
    <sheetView topLeftCell="A3"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7.25" thickBot="1"/>
    <row r="2" spans="1:2" ht="19.5">
      <c r="A2" s="1" t="s">
        <v>298</v>
      </c>
      <c r="B2" s="2" t="s">
        <v>0</v>
      </c>
    </row>
    <row r="3" spans="1:2" ht="19.5">
      <c r="A3" s="9" t="s">
        <v>108</v>
      </c>
    </row>
    <row r="4" spans="1:2" ht="19.5">
      <c r="A4" s="9" t="s">
        <v>299</v>
      </c>
    </row>
    <row r="5" spans="1:2" ht="19.5">
      <c r="A5" s="9" t="s">
        <v>3</v>
      </c>
    </row>
    <row r="6" spans="1:2" ht="19.5">
      <c r="A6" s="10" t="s">
        <v>32</v>
      </c>
    </row>
    <row r="7" spans="1:2" ht="19.5">
      <c r="A7" s="10" t="s">
        <v>33</v>
      </c>
    </row>
    <row r="8" spans="1:2" ht="19.5">
      <c r="A8" s="10" t="s">
        <v>181</v>
      </c>
    </row>
    <row r="9" spans="1:2" ht="19.5">
      <c r="A9" s="10" t="s">
        <v>34</v>
      </c>
    </row>
    <row r="10" spans="1:2" ht="19.5">
      <c r="A10" s="10" t="s">
        <v>109</v>
      </c>
    </row>
    <row r="11" spans="1:2" ht="19.5">
      <c r="A11" s="9" t="s">
        <v>9</v>
      </c>
    </row>
    <row r="12" spans="1:2" ht="19.5">
      <c r="A12" s="10" t="s">
        <v>726</v>
      </c>
    </row>
    <row r="13" spans="1:2" ht="19.5">
      <c r="A13" s="10" t="s">
        <v>680</v>
      </c>
    </row>
    <row r="14" spans="1:2" ht="78">
      <c r="A14" s="10" t="s">
        <v>679</v>
      </c>
    </row>
    <row r="15" spans="1:2" ht="19.5">
      <c r="A15" s="9" t="s">
        <v>11</v>
      </c>
    </row>
    <row r="16" spans="1:2" ht="19.5">
      <c r="A16" s="10" t="s">
        <v>36</v>
      </c>
    </row>
    <row r="17" spans="1:1" ht="19.5">
      <c r="A17" s="10" t="s">
        <v>393</v>
      </c>
    </row>
    <row r="18" spans="1:1" ht="19.5">
      <c r="A18" s="10" t="s">
        <v>38</v>
      </c>
    </row>
    <row r="19" spans="1:1" ht="19.5">
      <c r="A19" s="10" t="s">
        <v>14</v>
      </c>
    </row>
    <row r="20" spans="1:1" ht="117.75" customHeight="1">
      <c r="A20" s="9" t="s">
        <v>300</v>
      </c>
    </row>
    <row r="21" spans="1:1" ht="39">
      <c r="A21" s="9" t="s">
        <v>301</v>
      </c>
    </row>
    <row r="22" spans="1:1" ht="39">
      <c r="A22" s="9" t="s">
        <v>302</v>
      </c>
    </row>
    <row r="23" spans="1:1" ht="19.5">
      <c r="A23" s="9" t="s">
        <v>303</v>
      </c>
    </row>
    <row r="24" spans="1:1" ht="19.5">
      <c r="A24" s="9" t="s">
        <v>304</v>
      </c>
    </row>
    <row r="25" spans="1:1" ht="58.5">
      <c r="A25" s="9" t="s">
        <v>305</v>
      </c>
    </row>
    <row r="26" spans="1:1" ht="58.5">
      <c r="A26" s="9" t="s">
        <v>306</v>
      </c>
    </row>
    <row r="27" spans="1:1" ht="58.5">
      <c r="A27" s="9" t="s">
        <v>307</v>
      </c>
    </row>
    <row r="28" spans="1:1" ht="175.5">
      <c r="A28" s="9" t="s">
        <v>308</v>
      </c>
    </row>
    <row r="29" spans="1:1" ht="97.5">
      <c r="A29" s="69" t="s">
        <v>678</v>
      </c>
    </row>
    <row r="30" spans="1:1" ht="19.5">
      <c r="A30" s="9" t="s">
        <v>111</v>
      </c>
    </row>
    <row r="31" spans="1:1" ht="19.5">
      <c r="A31" s="9" t="s">
        <v>95</v>
      </c>
    </row>
    <row r="32" spans="1:1" ht="19.5">
      <c r="A32" s="9" t="s">
        <v>647</v>
      </c>
    </row>
    <row r="33" spans="1:1" ht="39">
      <c r="A33" s="9" t="s">
        <v>648</v>
      </c>
    </row>
    <row r="34" spans="1:1" ht="19.5">
      <c r="A34" s="9" t="s">
        <v>98</v>
      </c>
    </row>
    <row r="35" spans="1:1" ht="19.5">
      <c r="A35" s="9" t="s">
        <v>297</v>
      </c>
    </row>
    <row r="36" spans="1:1" ht="19.5">
      <c r="A36" s="9" t="s">
        <v>99</v>
      </c>
    </row>
    <row r="37" spans="1:1" ht="19.5">
      <c r="A37" s="9" t="s">
        <v>22</v>
      </c>
    </row>
    <row r="38" spans="1:1" ht="19.5">
      <c r="A38" s="9" t="s">
        <v>100</v>
      </c>
    </row>
    <row r="39" spans="1:1" ht="39">
      <c r="A39" s="9" t="s">
        <v>394</v>
      </c>
    </row>
    <row r="40" spans="1:1" ht="19.5">
      <c r="A40" s="9" t="s">
        <v>101</v>
      </c>
    </row>
    <row r="41" spans="1:1" ht="19.5">
      <c r="A41" s="9" t="s">
        <v>24</v>
      </c>
    </row>
    <row r="42" spans="1:1" ht="19.5">
      <c r="A42" s="9" t="s">
        <v>102</v>
      </c>
    </row>
    <row r="43" spans="1:1" ht="19.5">
      <c r="A43" s="9" t="s">
        <v>112</v>
      </c>
    </row>
    <row r="44" spans="1:1" ht="19.5">
      <c r="A44" s="9" t="s">
        <v>104</v>
      </c>
    </row>
    <row r="45" spans="1:1" ht="19.5">
      <c r="A45" s="9" t="s">
        <v>105</v>
      </c>
    </row>
    <row r="46" spans="1:1" ht="19.5">
      <c r="A46" s="9" t="s">
        <v>106</v>
      </c>
    </row>
    <row r="47" spans="1:1" ht="20.25" thickBot="1">
      <c r="A47" s="11" t="s">
        <v>107</v>
      </c>
    </row>
  </sheetData>
  <phoneticPr fontId="2" type="noConversion"/>
  <hyperlinks>
    <hyperlink ref="B2" location="預告統計資料發布時間表!A1" display="回發布時間表" xr:uid="{00000000-0004-0000-0300-000000000000}"/>
  </hyperlinks>
  <pageMargins left="0.7" right="0.7" top="0.75" bottom="0.75" header="0.3" footer="0.3"/>
  <pageSetup paperSize="9" orientation="portrait" horizontalDpi="4294967292" verticalDpi="4294967292"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30"/>
  <sheetViews>
    <sheetView workbookViewId="0">
      <selection activeCell="A28" sqref="A28"/>
    </sheetView>
  </sheetViews>
  <sheetFormatPr defaultRowHeight="16.5"/>
  <cols>
    <col min="1" max="1" width="93.5" style="78" customWidth="1"/>
    <col min="2" max="2" width="8.75" style="78" customWidth="1"/>
    <col min="3" max="256" width="8.875" style="78"/>
    <col min="257" max="257" width="93.5" style="78" customWidth="1"/>
    <col min="258" max="258" width="8.75" style="78" customWidth="1"/>
    <col min="259" max="512" width="8.875" style="78"/>
    <col min="513" max="513" width="93.5" style="78" customWidth="1"/>
    <col min="514" max="514" width="8.75" style="78" customWidth="1"/>
    <col min="515" max="768" width="8.875" style="78"/>
    <col min="769" max="769" width="93.5" style="78" customWidth="1"/>
    <col min="770" max="770" width="8.75" style="78" customWidth="1"/>
    <col min="771" max="1024" width="8.875" style="78"/>
    <col min="1025" max="1025" width="93.5" style="78" customWidth="1"/>
    <col min="1026" max="1026" width="8.75" style="78" customWidth="1"/>
    <col min="1027" max="1280" width="8.875" style="78"/>
    <col min="1281" max="1281" width="93.5" style="78" customWidth="1"/>
    <col min="1282" max="1282" width="8.75" style="78" customWidth="1"/>
    <col min="1283" max="1536" width="8.875" style="78"/>
    <col min="1537" max="1537" width="93.5" style="78" customWidth="1"/>
    <col min="1538" max="1538" width="8.75" style="78" customWidth="1"/>
    <col min="1539" max="1792" width="8.875" style="78"/>
    <col min="1793" max="1793" width="93.5" style="78" customWidth="1"/>
    <col min="1794" max="1794" width="8.75" style="78" customWidth="1"/>
    <col min="1795" max="2048" width="8.875" style="78"/>
    <col min="2049" max="2049" width="93.5" style="78" customWidth="1"/>
    <col min="2050" max="2050" width="8.75" style="78" customWidth="1"/>
    <col min="2051" max="2304" width="8.875" style="78"/>
    <col min="2305" max="2305" width="93.5" style="78" customWidth="1"/>
    <col min="2306" max="2306" width="8.75" style="78" customWidth="1"/>
    <col min="2307" max="2560" width="8.875" style="78"/>
    <col min="2561" max="2561" width="93.5" style="78" customWidth="1"/>
    <col min="2562" max="2562" width="8.75" style="78" customWidth="1"/>
    <col min="2563" max="2816" width="8.875" style="78"/>
    <col min="2817" max="2817" width="93.5" style="78" customWidth="1"/>
    <col min="2818" max="2818" width="8.75" style="78" customWidth="1"/>
    <col min="2819" max="3072" width="8.875" style="78"/>
    <col min="3073" max="3073" width="93.5" style="78" customWidth="1"/>
    <col min="3074" max="3074" width="8.75" style="78" customWidth="1"/>
    <col min="3075" max="3328" width="8.875" style="78"/>
    <col min="3329" max="3329" width="93.5" style="78" customWidth="1"/>
    <col min="3330" max="3330" width="8.75" style="78" customWidth="1"/>
    <col min="3331" max="3584" width="8.875" style="78"/>
    <col min="3585" max="3585" width="93.5" style="78" customWidth="1"/>
    <col min="3586" max="3586" width="8.75" style="78" customWidth="1"/>
    <col min="3587" max="3840" width="8.875" style="78"/>
    <col min="3841" max="3841" width="93.5" style="78" customWidth="1"/>
    <col min="3842" max="3842" width="8.75" style="78" customWidth="1"/>
    <col min="3843" max="4096" width="8.875" style="78"/>
    <col min="4097" max="4097" width="93.5" style="78" customWidth="1"/>
    <col min="4098" max="4098" width="8.75" style="78" customWidth="1"/>
    <col min="4099" max="4352" width="8.875" style="78"/>
    <col min="4353" max="4353" width="93.5" style="78" customWidth="1"/>
    <col min="4354" max="4354" width="8.75" style="78" customWidth="1"/>
    <col min="4355" max="4608" width="8.875" style="78"/>
    <col min="4609" max="4609" width="93.5" style="78" customWidth="1"/>
    <col min="4610" max="4610" width="8.75" style="78" customWidth="1"/>
    <col min="4611" max="4864" width="8.875" style="78"/>
    <col min="4865" max="4865" width="93.5" style="78" customWidth="1"/>
    <col min="4866" max="4866" width="8.75" style="78" customWidth="1"/>
    <col min="4867" max="5120" width="8.875" style="78"/>
    <col min="5121" max="5121" width="93.5" style="78" customWidth="1"/>
    <col min="5122" max="5122" width="8.75" style="78" customWidth="1"/>
    <col min="5123" max="5376" width="8.875" style="78"/>
    <col min="5377" max="5377" width="93.5" style="78" customWidth="1"/>
    <col min="5378" max="5378" width="8.75" style="78" customWidth="1"/>
    <col min="5379" max="5632" width="8.875" style="78"/>
    <col min="5633" max="5633" width="93.5" style="78" customWidth="1"/>
    <col min="5634" max="5634" width="8.75" style="78" customWidth="1"/>
    <col min="5635" max="5888" width="8.875" style="78"/>
    <col min="5889" max="5889" width="93.5" style="78" customWidth="1"/>
    <col min="5890" max="5890" width="8.75" style="78" customWidth="1"/>
    <col min="5891" max="6144" width="8.875" style="78"/>
    <col min="6145" max="6145" width="93.5" style="78" customWidth="1"/>
    <col min="6146" max="6146" width="8.75" style="78" customWidth="1"/>
    <col min="6147" max="6400" width="8.875" style="78"/>
    <col min="6401" max="6401" width="93.5" style="78" customWidth="1"/>
    <col min="6402" max="6402" width="8.75" style="78" customWidth="1"/>
    <col min="6403" max="6656" width="8.875" style="78"/>
    <col min="6657" max="6657" width="93.5" style="78" customWidth="1"/>
    <col min="6658" max="6658" width="8.75" style="78" customWidth="1"/>
    <col min="6659" max="6912" width="8.875" style="78"/>
    <col min="6913" max="6913" width="93.5" style="78" customWidth="1"/>
    <col min="6914" max="6914" width="8.75" style="78" customWidth="1"/>
    <col min="6915" max="7168" width="8.875" style="78"/>
    <col min="7169" max="7169" width="93.5" style="78" customWidth="1"/>
    <col min="7170" max="7170" width="8.75" style="78" customWidth="1"/>
    <col min="7171" max="7424" width="8.875" style="78"/>
    <col min="7425" max="7425" width="93.5" style="78" customWidth="1"/>
    <col min="7426" max="7426" width="8.75" style="78" customWidth="1"/>
    <col min="7427" max="7680" width="8.875" style="78"/>
    <col min="7681" max="7681" width="93.5" style="78" customWidth="1"/>
    <col min="7682" max="7682" width="8.75" style="78" customWidth="1"/>
    <col min="7683" max="7936" width="8.875" style="78"/>
    <col min="7937" max="7937" width="93.5" style="78" customWidth="1"/>
    <col min="7938" max="7938" width="8.75" style="78" customWidth="1"/>
    <col min="7939" max="8192" width="8.875" style="78"/>
    <col min="8193" max="8193" width="93.5" style="78" customWidth="1"/>
    <col min="8194" max="8194" width="8.75" style="78" customWidth="1"/>
    <col min="8195" max="8448" width="8.875" style="78"/>
    <col min="8449" max="8449" width="93.5" style="78" customWidth="1"/>
    <col min="8450" max="8450" width="8.75" style="78" customWidth="1"/>
    <col min="8451" max="8704" width="8.875" style="78"/>
    <col min="8705" max="8705" width="93.5" style="78" customWidth="1"/>
    <col min="8706" max="8706" width="8.75" style="78" customWidth="1"/>
    <col min="8707" max="8960" width="8.875" style="78"/>
    <col min="8961" max="8961" width="93.5" style="78" customWidth="1"/>
    <col min="8962" max="8962" width="8.75" style="78" customWidth="1"/>
    <col min="8963" max="9216" width="8.875" style="78"/>
    <col min="9217" max="9217" width="93.5" style="78" customWidth="1"/>
    <col min="9218" max="9218" width="8.75" style="78" customWidth="1"/>
    <col min="9219" max="9472" width="8.875" style="78"/>
    <col min="9473" max="9473" width="93.5" style="78" customWidth="1"/>
    <col min="9474" max="9474" width="8.75" style="78" customWidth="1"/>
    <col min="9475" max="9728" width="8.875" style="78"/>
    <col min="9729" max="9729" width="93.5" style="78" customWidth="1"/>
    <col min="9730" max="9730" width="8.75" style="78" customWidth="1"/>
    <col min="9731" max="9984" width="8.875" style="78"/>
    <col min="9985" max="9985" width="93.5" style="78" customWidth="1"/>
    <col min="9986" max="9986" width="8.75" style="78" customWidth="1"/>
    <col min="9987" max="10240" width="8.875" style="78"/>
    <col min="10241" max="10241" width="93.5" style="78" customWidth="1"/>
    <col min="10242" max="10242" width="8.75" style="78" customWidth="1"/>
    <col min="10243" max="10496" width="8.875" style="78"/>
    <col min="10497" max="10497" width="93.5" style="78" customWidth="1"/>
    <col min="10498" max="10498" width="8.75" style="78" customWidth="1"/>
    <col min="10499" max="10752" width="8.875" style="78"/>
    <col min="10753" max="10753" width="93.5" style="78" customWidth="1"/>
    <col min="10754" max="10754" width="8.75" style="78" customWidth="1"/>
    <col min="10755" max="11008" width="8.875" style="78"/>
    <col min="11009" max="11009" width="93.5" style="78" customWidth="1"/>
    <col min="11010" max="11010" width="8.75" style="78" customWidth="1"/>
    <col min="11011" max="11264" width="8.875" style="78"/>
    <col min="11265" max="11265" width="93.5" style="78" customWidth="1"/>
    <col min="11266" max="11266" width="8.75" style="78" customWidth="1"/>
    <col min="11267" max="11520" width="8.875" style="78"/>
    <col min="11521" max="11521" width="93.5" style="78" customWidth="1"/>
    <col min="11522" max="11522" width="8.75" style="78" customWidth="1"/>
    <col min="11523" max="11776" width="8.875" style="78"/>
    <col min="11777" max="11777" width="93.5" style="78" customWidth="1"/>
    <col min="11778" max="11778" width="8.75" style="78" customWidth="1"/>
    <col min="11779" max="12032" width="8.875" style="78"/>
    <col min="12033" max="12033" width="93.5" style="78" customWidth="1"/>
    <col min="12034" max="12034" width="8.75" style="78" customWidth="1"/>
    <col min="12035" max="12288" width="8.875" style="78"/>
    <col min="12289" max="12289" width="93.5" style="78" customWidth="1"/>
    <col min="12290" max="12290" width="8.75" style="78" customWidth="1"/>
    <col min="12291" max="12544" width="8.875" style="78"/>
    <col min="12545" max="12545" width="93.5" style="78" customWidth="1"/>
    <col min="12546" max="12546" width="8.75" style="78" customWidth="1"/>
    <col min="12547" max="12800" width="8.875" style="78"/>
    <col min="12801" max="12801" width="93.5" style="78" customWidth="1"/>
    <col min="12802" max="12802" width="8.75" style="78" customWidth="1"/>
    <col min="12803" max="13056" width="8.875" style="78"/>
    <col min="13057" max="13057" width="93.5" style="78" customWidth="1"/>
    <col min="13058" max="13058" width="8.75" style="78" customWidth="1"/>
    <col min="13059" max="13312" width="8.875" style="78"/>
    <col min="13313" max="13313" width="93.5" style="78" customWidth="1"/>
    <col min="13314" max="13314" width="8.75" style="78" customWidth="1"/>
    <col min="13315" max="13568" width="8.875" style="78"/>
    <col min="13569" max="13569" width="93.5" style="78" customWidth="1"/>
    <col min="13570" max="13570" width="8.75" style="78" customWidth="1"/>
    <col min="13571" max="13824" width="8.875" style="78"/>
    <col min="13825" max="13825" width="93.5" style="78" customWidth="1"/>
    <col min="13826" max="13826" width="8.75" style="78" customWidth="1"/>
    <col min="13827" max="14080" width="8.875" style="78"/>
    <col min="14081" max="14081" width="93.5" style="78" customWidth="1"/>
    <col min="14082" max="14082" width="8.75" style="78" customWidth="1"/>
    <col min="14083" max="14336" width="8.875" style="78"/>
    <col min="14337" max="14337" width="93.5" style="78" customWidth="1"/>
    <col min="14338" max="14338" width="8.75" style="78" customWidth="1"/>
    <col min="14339" max="14592" width="8.875" style="78"/>
    <col min="14593" max="14593" width="93.5" style="78" customWidth="1"/>
    <col min="14594" max="14594" width="8.75" style="78" customWidth="1"/>
    <col min="14595" max="14848" width="8.875" style="78"/>
    <col min="14849" max="14849" width="93.5" style="78" customWidth="1"/>
    <col min="14850" max="14850" width="8.75" style="78" customWidth="1"/>
    <col min="14851" max="15104" width="8.875" style="78"/>
    <col min="15105" max="15105" width="93.5" style="78" customWidth="1"/>
    <col min="15106" max="15106" width="8.75" style="78" customWidth="1"/>
    <col min="15107" max="15360" width="8.875" style="78"/>
    <col min="15361" max="15361" width="93.5" style="78" customWidth="1"/>
    <col min="15362" max="15362" width="8.75" style="78" customWidth="1"/>
    <col min="15363" max="15616" width="8.875" style="78"/>
    <col min="15617" max="15617" width="93.5" style="78" customWidth="1"/>
    <col min="15618" max="15618" width="8.75" style="78" customWidth="1"/>
    <col min="15619" max="15872" width="8.875" style="78"/>
    <col min="15873" max="15873" width="93.5" style="78" customWidth="1"/>
    <col min="15874" max="15874" width="8.75" style="78" customWidth="1"/>
    <col min="15875" max="16128" width="8.875" style="78"/>
    <col min="16129" max="16129" width="93.5" style="78" customWidth="1"/>
    <col min="16130" max="16130" width="8.75" style="78" customWidth="1"/>
    <col min="16131" max="16384" width="8.875" style="78"/>
  </cols>
  <sheetData>
    <row r="1" spans="1:2" ht="19.5">
      <c r="A1" s="90" t="s">
        <v>391</v>
      </c>
      <c r="B1" s="77" t="s">
        <v>113</v>
      </c>
    </row>
    <row r="2" spans="1:2" ht="19.5">
      <c r="A2" s="91" t="s">
        <v>149</v>
      </c>
    </row>
    <row r="3" spans="1:2" ht="19.5">
      <c r="A3" s="91" t="s">
        <v>156</v>
      </c>
    </row>
    <row r="4" spans="1:2" ht="19.5">
      <c r="A4" s="92" t="s">
        <v>3</v>
      </c>
    </row>
    <row r="5" spans="1:2" ht="19.5">
      <c r="A5" s="93" t="s">
        <v>4</v>
      </c>
    </row>
    <row r="6" spans="1:2" ht="19.5">
      <c r="A6" s="93" t="s">
        <v>151</v>
      </c>
    </row>
    <row r="7" spans="1:2" ht="19.5">
      <c r="A7" s="93" t="s">
        <v>171</v>
      </c>
    </row>
    <row r="8" spans="1:2" ht="19.5">
      <c r="A8" s="93" t="s">
        <v>7</v>
      </c>
    </row>
    <row r="9" spans="1:2" ht="19.5">
      <c r="A9" s="93" t="s">
        <v>8</v>
      </c>
    </row>
    <row r="10" spans="1:2" ht="19.5">
      <c r="A10" s="92" t="s">
        <v>9</v>
      </c>
    </row>
    <row r="11" spans="1:2" ht="19.5">
      <c r="A11" s="93" t="s">
        <v>696</v>
      </c>
    </row>
    <row r="12" spans="1:2" ht="97.5">
      <c r="A12" s="87" t="s">
        <v>681</v>
      </c>
    </row>
    <row r="13" spans="1:2" ht="19.5">
      <c r="A13" s="92" t="s">
        <v>11</v>
      </c>
    </row>
    <row r="14" spans="1:2" ht="19.5">
      <c r="A14" s="70" t="s">
        <v>580</v>
      </c>
    </row>
    <row r="15" spans="1:2" ht="39">
      <c r="A15" s="70" t="s">
        <v>574</v>
      </c>
    </row>
    <row r="16" spans="1:2" ht="19.5">
      <c r="A16" s="88" t="s">
        <v>14</v>
      </c>
    </row>
    <row r="17" spans="1:1" ht="156">
      <c r="A17" s="70" t="s">
        <v>581</v>
      </c>
    </row>
    <row r="18" spans="1:1" ht="19.5">
      <c r="A18" s="88" t="s">
        <v>582</v>
      </c>
    </row>
    <row r="19" spans="1:1" ht="97.5">
      <c r="A19" s="70" t="s">
        <v>583</v>
      </c>
    </row>
    <row r="20" spans="1:1" ht="19.5">
      <c r="A20" s="88" t="s">
        <v>577</v>
      </c>
    </row>
    <row r="21" spans="1:1" ht="19.5">
      <c r="A21" s="88" t="s">
        <v>578</v>
      </c>
    </row>
    <row r="22" spans="1:1" ht="19.5">
      <c r="A22" s="88" t="s">
        <v>21</v>
      </c>
    </row>
    <row r="23" spans="1:1" ht="19.5">
      <c r="A23" s="89" t="s">
        <v>22</v>
      </c>
    </row>
    <row r="24" spans="1:1" ht="39">
      <c r="A24" s="70" t="s">
        <v>720</v>
      </c>
    </row>
    <row r="25" spans="1:1" ht="39">
      <c r="A25" s="70" t="s">
        <v>550</v>
      </c>
    </row>
    <row r="26" spans="1:1" ht="19.5">
      <c r="A26" s="89" t="s">
        <v>24</v>
      </c>
    </row>
    <row r="27" spans="1:1" ht="19.5">
      <c r="A27" s="70" t="s">
        <v>579</v>
      </c>
    </row>
    <row r="28" spans="1:1" ht="58.5">
      <c r="A28" s="70" t="s">
        <v>123</v>
      </c>
    </row>
    <row r="29" spans="1:1" ht="39">
      <c r="A29" s="96" t="s">
        <v>124</v>
      </c>
    </row>
    <row r="30" spans="1:1" ht="20.25" thickBot="1">
      <c r="A30" s="97" t="s">
        <v>28</v>
      </c>
    </row>
  </sheetData>
  <phoneticPr fontId="2" type="noConversion"/>
  <hyperlinks>
    <hyperlink ref="B1" location="預告統計資料發布時間表!A1" display="回發布時間表"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31"/>
  <sheetViews>
    <sheetView topLeftCell="A26" workbookViewId="0">
      <selection activeCell="A11" sqref="A11"/>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377</v>
      </c>
      <c r="B1" s="23" t="s">
        <v>113</v>
      </c>
    </row>
    <row r="2" spans="1:2" ht="19.5">
      <c r="A2" s="24" t="s">
        <v>149</v>
      </c>
    </row>
    <row r="3" spans="1:2" ht="19.5">
      <c r="A3" s="24" t="s">
        <v>162</v>
      </c>
    </row>
    <row r="4" spans="1:2" ht="19.5">
      <c r="A4" s="25" t="s">
        <v>3</v>
      </c>
    </row>
    <row r="5" spans="1:2" ht="19.5">
      <c r="A5" s="26" t="s">
        <v>4</v>
      </c>
    </row>
    <row r="6" spans="1:2" ht="19.5">
      <c r="A6" s="26" t="s">
        <v>151</v>
      </c>
    </row>
    <row r="7" spans="1:2" ht="19.5">
      <c r="A7" s="26" t="s">
        <v>183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2" t="s">
        <v>544</v>
      </c>
    </row>
    <row r="15" spans="1:2" ht="19.5">
      <c r="A15" s="62" t="s">
        <v>512</v>
      </c>
    </row>
    <row r="16" spans="1:2" ht="19.5">
      <c r="A16" s="61" t="s">
        <v>14</v>
      </c>
    </row>
    <row r="17" spans="1:1" ht="409.5">
      <c r="A17" s="62" t="s">
        <v>545</v>
      </c>
    </row>
    <row r="18" spans="1:1" ht="19.5">
      <c r="A18" s="61" t="s">
        <v>563</v>
      </c>
    </row>
    <row r="19" spans="1:1" ht="39">
      <c r="A19" s="62" t="s">
        <v>546</v>
      </c>
    </row>
    <row r="20" spans="1:1" ht="39">
      <c r="A20" s="62" t="s">
        <v>547</v>
      </c>
    </row>
    <row r="21" spans="1:1" ht="19.5">
      <c r="A21" s="61" t="s">
        <v>484</v>
      </c>
    </row>
    <row r="22" spans="1:1" ht="19.5">
      <c r="A22" s="61" t="s">
        <v>548</v>
      </c>
    </row>
    <row r="23" spans="1:1" ht="19.5">
      <c r="A23" s="61" t="s">
        <v>21</v>
      </c>
    </row>
    <row r="24" spans="1:1" ht="19.5">
      <c r="A24" s="63" t="s">
        <v>22</v>
      </c>
    </row>
    <row r="25" spans="1:1" ht="39">
      <c r="A25" s="62" t="s">
        <v>549</v>
      </c>
    </row>
    <row r="26" spans="1:1" ht="39">
      <c r="A26" s="62" t="s">
        <v>550</v>
      </c>
    </row>
    <row r="27" spans="1:1" ht="19.5">
      <c r="A27" s="63" t="s">
        <v>24</v>
      </c>
    </row>
    <row r="28" spans="1:1" ht="19.5">
      <c r="A28" s="62" t="s">
        <v>551</v>
      </c>
    </row>
    <row r="29" spans="1:1" ht="58.5">
      <c r="A29" s="62" t="s">
        <v>123</v>
      </c>
    </row>
    <row r="30" spans="1:1" ht="39">
      <c r="A30" s="64" t="s">
        <v>124</v>
      </c>
    </row>
    <row r="31" spans="1:1" ht="20.25" thickBot="1">
      <c r="A31" s="65" t="s">
        <v>28</v>
      </c>
    </row>
  </sheetData>
  <phoneticPr fontId="2" type="noConversion"/>
  <hyperlinks>
    <hyperlink ref="B1" location="預告統計資料發布時間表!A1" display="回發布時間表"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30"/>
  <sheetViews>
    <sheetView topLeftCell="A17" workbookViewId="0">
      <selection activeCell="A21" sqref="A21"/>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2" t="s">
        <v>392</v>
      </c>
      <c r="B1" s="23" t="s">
        <v>113</v>
      </c>
    </row>
    <row r="2" spans="1:2" ht="19.5">
      <c r="A2" s="24" t="s">
        <v>149</v>
      </c>
    </row>
    <row r="3" spans="1:2" ht="19.5">
      <c r="A3" s="24" t="s">
        <v>257</v>
      </c>
    </row>
    <row r="4" spans="1:2" ht="19.5">
      <c r="A4" s="25" t="s">
        <v>3</v>
      </c>
    </row>
    <row r="5" spans="1:2" ht="19.5">
      <c r="A5" s="26" t="s">
        <v>4</v>
      </c>
    </row>
    <row r="6" spans="1:2" ht="19.5">
      <c r="A6" s="26" t="s">
        <v>151</v>
      </c>
    </row>
    <row r="7" spans="1:2" ht="19.5">
      <c r="A7" s="26" t="s">
        <v>163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2" t="s">
        <v>536</v>
      </c>
    </row>
    <row r="15" spans="1:2" ht="19.5">
      <c r="A15" s="62" t="s">
        <v>512</v>
      </c>
    </row>
    <row r="16" spans="1:2" ht="19.5">
      <c r="A16" s="61" t="s">
        <v>14</v>
      </c>
    </row>
    <row r="17" spans="1:1" ht="39">
      <c r="A17" s="62" t="s">
        <v>537</v>
      </c>
    </row>
    <row r="18" spans="1:1" ht="19.5">
      <c r="A18" s="61" t="s">
        <v>538</v>
      </c>
    </row>
    <row r="19" spans="1:1" ht="19.5">
      <c r="A19" s="61" t="s">
        <v>539</v>
      </c>
    </row>
    <row r="20" spans="1:1" ht="19.5">
      <c r="A20" s="61" t="s">
        <v>484</v>
      </c>
    </row>
    <row r="21" spans="1:1" ht="19.5">
      <c r="A21" s="61" t="s">
        <v>540</v>
      </c>
    </row>
    <row r="22" spans="1:1" ht="19.5">
      <c r="A22" s="61" t="s">
        <v>21</v>
      </c>
    </row>
    <row r="23" spans="1:1" ht="19.5">
      <c r="A23" s="63" t="s">
        <v>22</v>
      </c>
    </row>
    <row r="24" spans="1:1" ht="39">
      <c r="A24" s="62" t="s">
        <v>541</v>
      </c>
    </row>
    <row r="25" spans="1:1" ht="39">
      <c r="A25" s="70" t="s">
        <v>550</v>
      </c>
    </row>
    <row r="26" spans="1:1" ht="19.5">
      <c r="A26" s="63" t="s">
        <v>24</v>
      </c>
    </row>
    <row r="27" spans="1:1" ht="19.5">
      <c r="A27" s="62" t="s">
        <v>542</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30"/>
  <sheetViews>
    <sheetView topLeftCell="A22" workbookViewId="0">
      <selection activeCell="A12" sqref="A12"/>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378</v>
      </c>
      <c r="B1" s="23" t="s">
        <v>113</v>
      </c>
    </row>
    <row r="2" spans="1:2" ht="19.5">
      <c r="A2" s="24" t="s">
        <v>149</v>
      </c>
    </row>
    <row r="3" spans="1:2" ht="19.5">
      <c r="A3" s="24" t="s">
        <v>164</v>
      </c>
    </row>
    <row r="4" spans="1:2" ht="19.5">
      <c r="A4" s="25" t="s">
        <v>3</v>
      </c>
    </row>
    <row r="5" spans="1:2" ht="19.5">
      <c r="A5" s="26" t="s">
        <v>4</v>
      </c>
    </row>
    <row r="6" spans="1:2" ht="19.5">
      <c r="A6" s="26" t="s">
        <v>151</v>
      </c>
    </row>
    <row r="7" spans="1:2" ht="19.5">
      <c r="A7" s="26" t="s">
        <v>163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19.5">
      <c r="A14" s="61" t="s">
        <v>552</v>
      </c>
    </row>
    <row r="15" spans="1:2" ht="19.5">
      <c r="A15" s="62" t="s">
        <v>553</v>
      </c>
    </row>
    <row r="16" spans="1:2" ht="19.5">
      <c r="A16" s="61" t="s">
        <v>14</v>
      </c>
    </row>
    <row r="17" spans="1:1" ht="19.5">
      <c r="A17" s="62" t="s">
        <v>554</v>
      </c>
    </row>
    <row r="18" spans="1:1" ht="19.5">
      <c r="A18" s="61" t="s">
        <v>555</v>
      </c>
    </row>
    <row r="19" spans="1:1" ht="58.5">
      <c r="A19" s="62" t="s">
        <v>556</v>
      </c>
    </row>
    <row r="20" spans="1:1" ht="19.5">
      <c r="A20" s="61" t="s">
        <v>499</v>
      </c>
    </row>
    <row r="21" spans="1:1" ht="19.5">
      <c r="A21" s="61" t="s">
        <v>557</v>
      </c>
    </row>
    <row r="22" spans="1:1" ht="19.5">
      <c r="A22" s="61" t="s">
        <v>21</v>
      </c>
    </row>
    <row r="23" spans="1:1" ht="19.5">
      <c r="A23" s="63" t="s">
        <v>22</v>
      </c>
    </row>
    <row r="24" spans="1:1" ht="39">
      <c r="A24" s="70" t="s">
        <v>541</v>
      </c>
    </row>
    <row r="25" spans="1:1" ht="39">
      <c r="A25" s="70" t="s">
        <v>550</v>
      </c>
    </row>
    <row r="26" spans="1:1" ht="19.5">
      <c r="A26" s="89" t="s">
        <v>24</v>
      </c>
    </row>
    <row r="27" spans="1:1" ht="19.5">
      <c r="A27" s="62" t="s">
        <v>558</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31"/>
  <sheetViews>
    <sheetView topLeftCell="A23" workbookViewId="0">
      <selection activeCell="A17" sqref="A17"/>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379</v>
      </c>
      <c r="B1" s="23" t="s">
        <v>113</v>
      </c>
    </row>
    <row r="2" spans="1:2" ht="19.5">
      <c r="A2" s="24" t="s">
        <v>149</v>
      </c>
    </row>
    <row r="3" spans="1:2" ht="19.5">
      <c r="A3" s="24" t="s">
        <v>165</v>
      </c>
    </row>
    <row r="4" spans="1:2" ht="19.5">
      <c r="A4" s="25" t="s">
        <v>3</v>
      </c>
    </row>
    <row r="5" spans="1:2" ht="19.5">
      <c r="A5" s="26" t="s">
        <v>4</v>
      </c>
    </row>
    <row r="6" spans="1:2" ht="19.5">
      <c r="A6" s="26" t="s">
        <v>151</v>
      </c>
    </row>
    <row r="7" spans="1:2" ht="19.5">
      <c r="A7" s="26" t="s">
        <v>163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2" t="s">
        <v>559</v>
      </c>
    </row>
    <row r="15" spans="1:2" ht="19.5">
      <c r="A15" s="62" t="s">
        <v>512</v>
      </c>
    </row>
    <row r="16" spans="1:2" ht="19.5">
      <c r="A16" s="61" t="s">
        <v>14</v>
      </c>
    </row>
    <row r="17" spans="1:1" ht="214.5">
      <c r="A17" s="62" t="s">
        <v>560</v>
      </c>
    </row>
    <row r="18" spans="1:1" ht="19.5">
      <c r="A18" s="61" t="s">
        <v>538</v>
      </c>
    </row>
    <row r="19" spans="1:1" ht="39">
      <c r="A19" s="62" t="s">
        <v>561</v>
      </c>
    </row>
    <row r="20" spans="1:1" ht="117">
      <c r="A20" s="62" t="s">
        <v>562</v>
      </c>
    </row>
    <row r="21" spans="1:1" ht="19.5">
      <c r="A21" s="61" t="s">
        <v>484</v>
      </c>
    </row>
    <row r="22" spans="1:1" ht="19.5">
      <c r="A22" s="61" t="s">
        <v>548</v>
      </c>
    </row>
    <row r="23" spans="1:1" ht="19.5">
      <c r="A23" s="61" t="s">
        <v>21</v>
      </c>
    </row>
    <row r="24" spans="1:1" ht="19.5">
      <c r="A24" s="63" t="s">
        <v>22</v>
      </c>
    </row>
    <row r="25" spans="1:1" ht="39">
      <c r="A25" s="70" t="s">
        <v>549</v>
      </c>
    </row>
    <row r="26" spans="1:1" ht="39">
      <c r="A26" s="70" t="s">
        <v>550</v>
      </c>
    </row>
    <row r="27" spans="1:1" ht="19.5">
      <c r="A27" s="63" t="s">
        <v>24</v>
      </c>
    </row>
    <row r="28" spans="1:1" ht="19.5">
      <c r="A28" s="62" t="s">
        <v>551</v>
      </c>
    </row>
    <row r="29" spans="1:1" ht="58.5">
      <c r="A29" s="62" t="s">
        <v>123</v>
      </c>
    </row>
    <row r="30" spans="1:1" ht="39">
      <c r="A30" s="64" t="s">
        <v>124</v>
      </c>
    </row>
    <row r="31" spans="1:1" ht="20.25" thickBot="1">
      <c r="A31" s="65" t="s">
        <v>28</v>
      </c>
    </row>
  </sheetData>
  <phoneticPr fontId="2" type="noConversion"/>
  <hyperlinks>
    <hyperlink ref="B1" location="預告統計資料發布時間表!A1" display="回發布時間表"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30"/>
  <sheetViews>
    <sheetView topLeftCell="A25" workbookViewId="0">
      <selection activeCell="A23" sqref="A23"/>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380</v>
      </c>
      <c r="B1" s="23" t="s">
        <v>113</v>
      </c>
    </row>
    <row r="2" spans="1:2" ht="19.5">
      <c r="A2" s="24" t="s">
        <v>157</v>
      </c>
    </row>
    <row r="3" spans="1:2" ht="19.5">
      <c r="A3" s="24" t="s">
        <v>158</v>
      </c>
    </row>
    <row r="4" spans="1:2" ht="19.5">
      <c r="A4" s="25" t="s">
        <v>3</v>
      </c>
    </row>
    <row r="5" spans="1:2" ht="19.5">
      <c r="A5" s="26" t="s">
        <v>4</v>
      </c>
    </row>
    <row r="6" spans="1:2" ht="19.5">
      <c r="A6" s="26" t="s">
        <v>159</v>
      </c>
    </row>
    <row r="7" spans="1:2" ht="19.5">
      <c r="A7" s="26" t="s">
        <v>256</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19.5">
      <c r="A14" s="62" t="s">
        <v>502</v>
      </c>
    </row>
    <row r="15" spans="1:2" ht="39">
      <c r="A15" s="62" t="s">
        <v>503</v>
      </c>
    </row>
    <row r="16" spans="1:2" ht="19.5">
      <c r="A16" s="61" t="s">
        <v>14</v>
      </c>
    </row>
    <row r="17" spans="1:1" ht="156">
      <c r="A17" s="62" t="s">
        <v>504</v>
      </c>
    </row>
    <row r="18" spans="1:1" ht="19.5">
      <c r="A18" s="61" t="s">
        <v>505</v>
      </c>
    </row>
    <row r="19" spans="1:1" ht="39">
      <c r="A19" s="62" t="s">
        <v>506</v>
      </c>
    </row>
    <row r="20" spans="1:1" ht="19.5">
      <c r="A20" s="61" t="s">
        <v>507</v>
      </c>
    </row>
    <row r="21" spans="1:1" ht="19.5">
      <c r="A21" s="61" t="s">
        <v>508</v>
      </c>
    </row>
    <row r="22" spans="1:1" ht="19.5">
      <c r="A22" s="61" t="s">
        <v>21</v>
      </c>
    </row>
    <row r="23" spans="1:1" ht="19.5">
      <c r="A23" s="63" t="s">
        <v>22</v>
      </c>
    </row>
    <row r="24" spans="1:1" ht="39">
      <c r="A24" s="62" t="s">
        <v>509</v>
      </c>
    </row>
    <row r="25" spans="1:1" ht="39">
      <c r="A25" s="70" t="s">
        <v>550</v>
      </c>
    </row>
    <row r="26" spans="1:1" ht="19.5">
      <c r="A26" s="63" t="s">
        <v>24</v>
      </c>
    </row>
    <row r="27" spans="1:1" ht="19.5">
      <c r="A27" s="62" t="s">
        <v>510</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30"/>
  <sheetViews>
    <sheetView topLeftCell="A25" workbookViewId="0">
      <selection activeCell="A23" sqref="A23"/>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381</v>
      </c>
      <c r="B1" s="23" t="s">
        <v>113</v>
      </c>
    </row>
    <row r="2" spans="1:2" ht="19.5">
      <c r="A2" s="24" t="s">
        <v>157</v>
      </c>
    </row>
    <row r="3" spans="1:2" ht="19.5">
      <c r="A3" s="24" t="s">
        <v>160</v>
      </c>
    </row>
    <row r="4" spans="1:2" ht="19.5">
      <c r="A4" s="25" t="s">
        <v>3</v>
      </c>
    </row>
    <row r="5" spans="1:2" ht="19.5">
      <c r="A5" s="26" t="s">
        <v>4</v>
      </c>
    </row>
    <row r="6" spans="1:2" ht="19.5">
      <c r="A6" s="26" t="s">
        <v>159</v>
      </c>
    </row>
    <row r="7" spans="1:2" ht="19.5">
      <c r="A7" s="26" t="s">
        <v>256</v>
      </c>
    </row>
    <row r="8" spans="1:2" ht="19.5">
      <c r="A8" s="26" t="s">
        <v>7</v>
      </c>
    </row>
    <row r="9" spans="1:2" ht="19.5">
      <c r="A9" s="26" t="s">
        <v>8</v>
      </c>
    </row>
    <row r="10" spans="1:2" ht="19.5">
      <c r="A10" s="25" t="s">
        <v>9</v>
      </c>
    </row>
    <row r="11" spans="1:2" ht="19.5">
      <c r="A11" s="26" t="s">
        <v>723</v>
      </c>
    </row>
    <row r="12" spans="1:2" ht="97.5">
      <c r="A12" s="27" t="s">
        <v>681</v>
      </c>
    </row>
    <row r="13" spans="1:2" ht="19.5">
      <c r="A13" s="25" t="s">
        <v>11</v>
      </c>
    </row>
    <row r="14" spans="1:2" ht="19.5">
      <c r="A14" s="61" t="s">
        <v>511</v>
      </c>
    </row>
    <row r="15" spans="1:2" ht="19.5">
      <c r="A15" s="62" t="s">
        <v>512</v>
      </c>
    </row>
    <row r="16" spans="1:2" ht="19.5">
      <c r="A16" s="61" t="s">
        <v>14</v>
      </c>
    </row>
    <row r="17" spans="1:1" ht="61.5" customHeight="1">
      <c r="A17" s="62" t="s">
        <v>513</v>
      </c>
    </row>
    <row r="18" spans="1:1" ht="19.5">
      <c r="A18" s="61" t="s">
        <v>514</v>
      </c>
    </row>
    <row r="19" spans="1:1" ht="39">
      <c r="A19" s="62" t="s">
        <v>515</v>
      </c>
    </row>
    <row r="20" spans="1:1" ht="19.5">
      <c r="A20" s="61" t="s">
        <v>516</v>
      </c>
    </row>
    <row r="21" spans="1:1" ht="19.5">
      <c r="A21" s="61" t="s">
        <v>517</v>
      </c>
    </row>
    <row r="22" spans="1:1" ht="19.5">
      <c r="A22" s="61" t="s">
        <v>21</v>
      </c>
    </row>
    <row r="23" spans="1:1" ht="19.5">
      <c r="A23" s="63" t="s">
        <v>22</v>
      </c>
    </row>
    <row r="24" spans="1:1" ht="39">
      <c r="A24" s="70" t="s">
        <v>535</v>
      </c>
    </row>
    <row r="25" spans="1:1" ht="39">
      <c r="A25" s="70" t="s">
        <v>550</v>
      </c>
    </row>
    <row r="26" spans="1:1" ht="19.5">
      <c r="A26" s="63" t="s">
        <v>24</v>
      </c>
    </row>
    <row r="27" spans="1:1" ht="19.5">
      <c r="A27" s="62" t="s">
        <v>518</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30"/>
  <sheetViews>
    <sheetView workbookViewId="0">
      <selection activeCell="B1" sqref="B1"/>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382</v>
      </c>
      <c r="B1" s="23" t="s">
        <v>113</v>
      </c>
    </row>
    <row r="2" spans="1:2" ht="19.5">
      <c r="A2" s="24" t="s">
        <v>157</v>
      </c>
    </row>
    <row r="3" spans="1:2" ht="19.5">
      <c r="A3" s="24" t="s">
        <v>161</v>
      </c>
    </row>
    <row r="4" spans="1:2" ht="19.5">
      <c r="A4" s="25" t="s">
        <v>383</v>
      </c>
    </row>
    <row r="5" spans="1:2" ht="19.5">
      <c r="A5" s="26" t="s">
        <v>4</v>
      </c>
    </row>
    <row r="6" spans="1:2" ht="19.5">
      <c r="A6" s="26" t="s">
        <v>159</v>
      </c>
    </row>
    <row r="7" spans="1:2" ht="19.5">
      <c r="A7" s="26" t="s">
        <v>256</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2" t="s">
        <v>528</v>
      </c>
    </row>
    <row r="15" spans="1:2" ht="19.5">
      <c r="A15" s="62" t="s">
        <v>529</v>
      </c>
    </row>
    <row r="16" spans="1:2" ht="19.5">
      <c r="A16" s="61" t="s">
        <v>14</v>
      </c>
    </row>
    <row r="17" spans="1:1" ht="175.5">
      <c r="A17" s="62" t="s">
        <v>530</v>
      </c>
    </row>
    <row r="18" spans="1:1" ht="19.5">
      <c r="A18" s="61" t="s">
        <v>531</v>
      </c>
    </row>
    <row r="19" spans="1:1" ht="19.5">
      <c r="A19" s="62" t="s">
        <v>532</v>
      </c>
    </row>
    <row r="20" spans="1:1" ht="19.5">
      <c r="A20" s="61" t="s">
        <v>533</v>
      </c>
    </row>
    <row r="21" spans="1:1" ht="19.5">
      <c r="A21" s="61" t="s">
        <v>534</v>
      </c>
    </row>
    <row r="22" spans="1:1" ht="19.5">
      <c r="A22" s="61" t="s">
        <v>21</v>
      </c>
    </row>
    <row r="23" spans="1:1" ht="19.5">
      <c r="A23" s="63" t="s">
        <v>22</v>
      </c>
    </row>
    <row r="24" spans="1:1" ht="39">
      <c r="A24" s="62" t="s">
        <v>535</v>
      </c>
    </row>
    <row r="25" spans="1:1" ht="39">
      <c r="A25" s="70" t="s">
        <v>550</v>
      </c>
    </row>
    <row r="26" spans="1:1" ht="19.5">
      <c r="A26" s="63" t="s">
        <v>24</v>
      </c>
    </row>
    <row r="27" spans="1:1" ht="19.5">
      <c r="A27" s="62" t="s">
        <v>409</v>
      </c>
    </row>
    <row r="28" spans="1:1" ht="58.5">
      <c r="A28" s="62" t="s">
        <v>123</v>
      </c>
    </row>
    <row r="29" spans="1:1" ht="39">
      <c r="A29" s="64" t="s">
        <v>124</v>
      </c>
    </row>
    <row r="30" spans="1:1" ht="20.25" thickBot="1">
      <c r="A30" s="65" t="s">
        <v>28</v>
      </c>
    </row>
  </sheetData>
  <phoneticPr fontId="2" type="noConversion"/>
  <hyperlinks>
    <hyperlink ref="B1" location="預告統計資料發布時間表!A1" display="回發布時間表"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80189-31A0-43C5-9D8E-5BDBA0D6BD5E}">
  <dimension ref="A1:K159"/>
  <sheetViews>
    <sheetView view="pageLayout" zoomScaleNormal="100" workbookViewId="0">
      <selection activeCell="K1" sqref="K1"/>
    </sheetView>
  </sheetViews>
  <sheetFormatPr defaultRowHeight="16.5"/>
  <cols>
    <col min="1" max="1" width="4.75" style="443" customWidth="1"/>
    <col min="2" max="3" width="6.25" style="447" customWidth="1"/>
    <col min="4" max="4" width="31.875" style="444" customWidth="1"/>
    <col min="5" max="5" width="15.625" style="445" customWidth="1"/>
    <col min="6" max="6" width="14.375" style="445" customWidth="1"/>
    <col min="7" max="7" width="13.75" style="445" customWidth="1"/>
    <col min="8" max="8" width="13" style="445" customWidth="1"/>
    <col min="9" max="9" width="14.125" style="445" customWidth="1"/>
    <col min="10" max="10" width="15.875" style="446" customWidth="1"/>
    <col min="11" max="256" width="9" style="448"/>
    <col min="257" max="257" width="4.75" style="448" customWidth="1"/>
    <col min="258" max="259" width="6.25" style="448" customWidth="1"/>
    <col min="260" max="260" width="31.875" style="448" customWidth="1"/>
    <col min="261" max="261" width="15.625" style="448" customWidth="1"/>
    <col min="262" max="262" width="14.375" style="448" customWidth="1"/>
    <col min="263" max="263" width="13.75" style="448" customWidth="1"/>
    <col min="264" max="264" width="13" style="448" customWidth="1"/>
    <col min="265" max="265" width="14.125" style="448" customWidth="1"/>
    <col min="266" max="266" width="15.875" style="448" customWidth="1"/>
    <col min="267" max="512" width="9" style="448"/>
    <col min="513" max="513" width="4.75" style="448" customWidth="1"/>
    <col min="514" max="515" width="6.25" style="448" customWidth="1"/>
    <col min="516" max="516" width="31.875" style="448" customWidth="1"/>
    <col min="517" max="517" width="15.625" style="448" customWidth="1"/>
    <col min="518" max="518" width="14.375" style="448" customWidth="1"/>
    <col min="519" max="519" width="13.75" style="448" customWidth="1"/>
    <col min="520" max="520" width="13" style="448" customWidth="1"/>
    <col min="521" max="521" width="14.125" style="448" customWidth="1"/>
    <col min="522" max="522" width="15.875" style="448" customWidth="1"/>
    <col min="523" max="768" width="9" style="448"/>
    <col min="769" max="769" width="4.75" style="448" customWidth="1"/>
    <col min="770" max="771" width="6.25" style="448" customWidth="1"/>
    <col min="772" max="772" width="31.875" style="448" customWidth="1"/>
    <col min="773" max="773" width="15.625" style="448" customWidth="1"/>
    <col min="774" max="774" width="14.375" style="448" customWidth="1"/>
    <col min="775" max="775" width="13.75" style="448" customWidth="1"/>
    <col min="776" max="776" width="13" style="448" customWidth="1"/>
    <col min="777" max="777" width="14.125" style="448" customWidth="1"/>
    <col min="778" max="778" width="15.875" style="448" customWidth="1"/>
    <col min="779" max="1024" width="9" style="448"/>
    <col min="1025" max="1025" width="4.75" style="448" customWidth="1"/>
    <col min="1026" max="1027" width="6.25" style="448" customWidth="1"/>
    <col min="1028" max="1028" width="31.875" style="448" customWidth="1"/>
    <col min="1029" max="1029" width="15.625" style="448" customWidth="1"/>
    <col min="1030" max="1030" width="14.375" style="448" customWidth="1"/>
    <col min="1031" max="1031" width="13.75" style="448" customWidth="1"/>
    <col min="1032" max="1032" width="13" style="448" customWidth="1"/>
    <col min="1033" max="1033" width="14.125" style="448" customWidth="1"/>
    <col min="1034" max="1034" width="15.875" style="448" customWidth="1"/>
    <col min="1035" max="1280" width="9" style="448"/>
    <col min="1281" max="1281" width="4.75" style="448" customWidth="1"/>
    <col min="1282" max="1283" width="6.25" style="448" customWidth="1"/>
    <col min="1284" max="1284" width="31.875" style="448" customWidth="1"/>
    <col min="1285" max="1285" width="15.625" style="448" customWidth="1"/>
    <col min="1286" max="1286" width="14.375" style="448" customWidth="1"/>
    <col min="1287" max="1287" width="13.75" style="448" customWidth="1"/>
    <col min="1288" max="1288" width="13" style="448" customWidth="1"/>
    <col min="1289" max="1289" width="14.125" style="448" customWidth="1"/>
    <col min="1290" max="1290" width="15.875" style="448" customWidth="1"/>
    <col min="1291" max="1536" width="9" style="448"/>
    <col min="1537" max="1537" width="4.75" style="448" customWidth="1"/>
    <col min="1538" max="1539" width="6.25" style="448" customWidth="1"/>
    <col min="1540" max="1540" width="31.875" style="448" customWidth="1"/>
    <col min="1541" max="1541" width="15.625" style="448" customWidth="1"/>
    <col min="1542" max="1542" width="14.375" style="448" customWidth="1"/>
    <col min="1543" max="1543" width="13.75" style="448" customWidth="1"/>
    <col min="1544" max="1544" width="13" style="448" customWidth="1"/>
    <col min="1545" max="1545" width="14.125" style="448" customWidth="1"/>
    <col min="1546" max="1546" width="15.875" style="448" customWidth="1"/>
    <col min="1547" max="1792" width="9" style="448"/>
    <col min="1793" max="1793" width="4.75" style="448" customWidth="1"/>
    <col min="1794" max="1795" width="6.25" style="448" customWidth="1"/>
    <col min="1796" max="1796" width="31.875" style="448" customWidth="1"/>
    <col min="1797" max="1797" width="15.625" style="448" customWidth="1"/>
    <col min="1798" max="1798" width="14.375" style="448" customWidth="1"/>
    <col min="1799" max="1799" width="13.75" style="448" customWidth="1"/>
    <col min="1800" max="1800" width="13" style="448" customWidth="1"/>
    <col min="1801" max="1801" width="14.125" style="448" customWidth="1"/>
    <col min="1802" max="1802" width="15.875" style="448" customWidth="1"/>
    <col min="1803" max="2048" width="9" style="448"/>
    <col min="2049" max="2049" width="4.75" style="448" customWidth="1"/>
    <col min="2050" max="2051" width="6.25" style="448" customWidth="1"/>
    <col min="2052" max="2052" width="31.875" style="448" customWidth="1"/>
    <col min="2053" max="2053" width="15.625" style="448" customWidth="1"/>
    <col min="2054" max="2054" width="14.375" style="448" customWidth="1"/>
    <col min="2055" max="2055" width="13.75" style="448" customWidth="1"/>
    <col min="2056" max="2056" width="13" style="448" customWidth="1"/>
    <col min="2057" max="2057" width="14.125" style="448" customWidth="1"/>
    <col min="2058" max="2058" width="15.875" style="448" customWidth="1"/>
    <col min="2059" max="2304" width="9" style="448"/>
    <col min="2305" max="2305" width="4.75" style="448" customWidth="1"/>
    <col min="2306" max="2307" width="6.25" style="448" customWidth="1"/>
    <col min="2308" max="2308" width="31.875" style="448" customWidth="1"/>
    <col min="2309" max="2309" width="15.625" style="448" customWidth="1"/>
    <col min="2310" max="2310" width="14.375" style="448" customWidth="1"/>
    <col min="2311" max="2311" width="13.75" style="448" customWidth="1"/>
    <col min="2312" max="2312" width="13" style="448" customWidth="1"/>
    <col min="2313" max="2313" width="14.125" style="448" customWidth="1"/>
    <col min="2314" max="2314" width="15.875" style="448" customWidth="1"/>
    <col min="2315" max="2560" width="9" style="448"/>
    <col min="2561" max="2561" width="4.75" style="448" customWidth="1"/>
    <col min="2562" max="2563" width="6.25" style="448" customWidth="1"/>
    <col min="2564" max="2564" width="31.875" style="448" customWidth="1"/>
    <col min="2565" max="2565" width="15.625" style="448" customWidth="1"/>
    <col min="2566" max="2566" width="14.375" style="448" customWidth="1"/>
    <col min="2567" max="2567" width="13.75" style="448" customWidth="1"/>
    <col min="2568" max="2568" width="13" style="448" customWidth="1"/>
    <col min="2569" max="2569" width="14.125" style="448" customWidth="1"/>
    <col min="2570" max="2570" width="15.875" style="448" customWidth="1"/>
    <col min="2571" max="2816" width="9" style="448"/>
    <col min="2817" max="2817" width="4.75" style="448" customWidth="1"/>
    <col min="2818" max="2819" width="6.25" style="448" customWidth="1"/>
    <col min="2820" max="2820" width="31.875" style="448" customWidth="1"/>
    <col min="2821" max="2821" width="15.625" style="448" customWidth="1"/>
    <col min="2822" max="2822" width="14.375" style="448" customWidth="1"/>
    <col min="2823" max="2823" width="13.75" style="448" customWidth="1"/>
    <col min="2824" max="2824" width="13" style="448" customWidth="1"/>
    <col min="2825" max="2825" width="14.125" style="448" customWidth="1"/>
    <col min="2826" max="2826" width="15.875" style="448" customWidth="1"/>
    <col min="2827" max="3072" width="9" style="448"/>
    <col min="3073" max="3073" width="4.75" style="448" customWidth="1"/>
    <col min="3074" max="3075" width="6.25" style="448" customWidth="1"/>
    <col min="3076" max="3076" width="31.875" style="448" customWidth="1"/>
    <col min="3077" max="3077" width="15.625" style="448" customWidth="1"/>
    <col min="3078" max="3078" width="14.375" style="448" customWidth="1"/>
    <col min="3079" max="3079" width="13.75" style="448" customWidth="1"/>
    <col min="3080" max="3080" width="13" style="448" customWidth="1"/>
    <col min="3081" max="3081" width="14.125" style="448" customWidth="1"/>
    <col min="3082" max="3082" width="15.875" style="448" customWidth="1"/>
    <col min="3083" max="3328" width="9" style="448"/>
    <col min="3329" max="3329" width="4.75" style="448" customWidth="1"/>
    <col min="3330" max="3331" width="6.25" style="448" customWidth="1"/>
    <col min="3332" max="3332" width="31.875" style="448" customWidth="1"/>
    <col min="3333" max="3333" width="15.625" style="448" customWidth="1"/>
    <col min="3334" max="3334" width="14.375" style="448" customWidth="1"/>
    <col min="3335" max="3335" width="13.75" style="448" customWidth="1"/>
    <col min="3336" max="3336" width="13" style="448" customWidth="1"/>
    <col min="3337" max="3337" width="14.125" style="448" customWidth="1"/>
    <col min="3338" max="3338" width="15.875" style="448" customWidth="1"/>
    <col min="3339" max="3584" width="9" style="448"/>
    <col min="3585" max="3585" width="4.75" style="448" customWidth="1"/>
    <col min="3586" max="3587" width="6.25" style="448" customWidth="1"/>
    <col min="3588" max="3588" width="31.875" style="448" customWidth="1"/>
    <col min="3589" max="3589" width="15.625" style="448" customWidth="1"/>
    <col min="3590" max="3590" width="14.375" style="448" customWidth="1"/>
    <col min="3591" max="3591" width="13.75" style="448" customWidth="1"/>
    <col min="3592" max="3592" width="13" style="448" customWidth="1"/>
    <col min="3593" max="3593" width="14.125" style="448" customWidth="1"/>
    <col min="3594" max="3594" width="15.875" style="448" customWidth="1"/>
    <col min="3595" max="3840" width="9" style="448"/>
    <col min="3841" max="3841" width="4.75" style="448" customWidth="1"/>
    <col min="3842" max="3843" width="6.25" style="448" customWidth="1"/>
    <col min="3844" max="3844" width="31.875" style="448" customWidth="1"/>
    <col min="3845" max="3845" width="15.625" style="448" customWidth="1"/>
    <col min="3846" max="3846" width="14.375" style="448" customWidth="1"/>
    <col min="3847" max="3847" width="13.75" style="448" customWidth="1"/>
    <col min="3848" max="3848" width="13" style="448" customWidth="1"/>
    <col min="3849" max="3849" width="14.125" style="448" customWidth="1"/>
    <col min="3850" max="3850" width="15.875" style="448" customWidth="1"/>
    <col min="3851" max="4096" width="9" style="448"/>
    <col min="4097" max="4097" width="4.75" style="448" customWidth="1"/>
    <col min="4098" max="4099" width="6.25" style="448" customWidth="1"/>
    <col min="4100" max="4100" width="31.875" style="448" customWidth="1"/>
    <col min="4101" max="4101" width="15.625" style="448" customWidth="1"/>
    <col min="4102" max="4102" width="14.375" style="448" customWidth="1"/>
    <col min="4103" max="4103" width="13.75" style="448" customWidth="1"/>
    <col min="4104" max="4104" width="13" style="448" customWidth="1"/>
    <col min="4105" max="4105" width="14.125" style="448" customWidth="1"/>
    <col min="4106" max="4106" width="15.875" style="448" customWidth="1"/>
    <col min="4107" max="4352" width="9" style="448"/>
    <col min="4353" max="4353" width="4.75" style="448" customWidth="1"/>
    <col min="4354" max="4355" width="6.25" style="448" customWidth="1"/>
    <col min="4356" max="4356" width="31.875" style="448" customWidth="1"/>
    <col min="4357" max="4357" width="15.625" style="448" customWidth="1"/>
    <col min="4358" max="4358" width="14.375" style="448" customWidth="1"/>
    <col min="4359" max="4359" width="13.75" style="448" customWidth="1"/>
    <col min="4360" max="4360" width="13" style="448" customWidth="1"/>
    <col min="4361" max="4361" width="14.125" style="448" customWidth="1"/>
    <col min="4362" max="4362" width="15.875" style="448" customWidth="1"/>
    <col min="4363" max="4608" width="9" style="448"/>
    <col min="4609" max="4609" width="4.75" style="448" customWidth="1"/>
    <col min="4610" max="4611" width="6.25" style="448" customWidth="1"/>
    <col min="4612" max="4612" width="31.875" style="448" customWidth="1"/>
    <col min="4613" max="4613" width="15.625" style="448" customWidth="1"/>
    <col min="4614" max="4614" width="14.375" style="448" customWidth="1"/>
    <col min="4615" max="4615" width="13.75" style="448" customWidth="1"/>
    <col min="4616" max="4616" width="13" style="448" customWidth="1"/>
    <col min="4617" max="4617" width="14.125" style="448" customWidth="1"/>
    <col min="4618" max="4618" width="15.875" style="448" customWidth="1"/>
    <col min="4619" max="4864" width="9" style="448"/>
    <col min="4865" max="4865" width="4.75" style="448" customWidth="1"/>
    <col min="4866" max="4867" width="6.25" style="448" customWidth="1"/>
    <col min="4868" max="4868" width="31.875" style="448" customWidth="1"/>
    <col min="4869" max="4869" width="15.625" style="448" customWidth="1"/>
    <col min="4870" max="4870" width="14.375" style="448" customWidth="1"/>
    <col min="4871" max="4871" width="13.75" style="448" customWidth="1"/>
    <col min="4872" max="4872" width="13" style="448" customWidth="1"/>
    <col min="4873" max="4873" width="14.125" style="448" customWidth="1"/>
    <col min="4874" max="4874" width="15.875" style="448" customWidth="1"/>
    <col min="4875" max="5120" width="9" style="448"/>
    <col min="5121" max="5121" width="4.75" style="448" customWidth="1"/>
    <col min="5122" max="5123" width="6.25" style="448" customWidth="1"/>
    <col min="5124" max="5124" width="31.875" style="448" customWidth="1"/>
    <col min="5125" max="5125" width="15.625" style="448" customWidth="1"/>
    <col min="5126" max="5126" width="14.375" style="448" customWidth="1"/>
    <col min="5127" max="5127" width="13.75" style="448" customWidth="1"/>
    <col min="5128" max="5128" width="13" style="448" customWidth="1"/>
    <col min="5129" max="5129" width="14.125" style="448" customWidth="1"/>
    <col min="5130" max="5130" width="15.875" style="448" customWidth="1"/>
    <col min="5131" max="5376" width="9" style="448"/>
    <col min="5377" max="5377" width="4.75" style="448" customWidth="1"/>
    <col min="5378" max="5379" width="6.25" style="448" customWidth="1"/>
    <col min="5380" max="5380" width="31.875" style="448" customWidth="1"/>
    <col min="5381" max="5381" width="15.625" style="448" customWidth="1"/>
    <col min="5382" max="5382" width="14.375" style="448" customWidth="1"/>
    <col min="5383" max="5383" width="13.75" style="448" customWidth="1"/>
    <col min="5384" max="5384" width="13" style="448" customWidth="1"/>
    <col min="5385" max="5385" width="14.125" style="448" customWidth="1"/>
    <col min="5386" max="5386" width="15.875" style="448" customWidth="1"/>
    <col min="5387" max="5632" width="9" style="448"/>
    <col min="5633" max="5633" width="4.75" style="448" customWidth="1"/>
    <col min="5634" max="5635" width="6.25" style="448" customWidth="1"/>
    <col min="5636" max="5636" width="31.875" style="448" customWidth="1"/>
    <col min="5637" max="5637" width="15.625" style="448" customWidth="1"/>
    <col min="5638" max="5638" width="14.375" style="448" customWidth="1"/>
    <col min="5639" max="5639" width="13.75" style="448" customWidth="1"/>
    <col min="5640" max="5640" width="13" style="448" customWidth="1"/>
    <col min="5641" max="5641" width="14.125" style="448" customWidth="1"/>
    <col min="5642" max="5642" width="15.875" style="448" customWidth="1"/>
    <col min="5643" max="5888" width="9" style="448"/>
    <col min="5889" max="5889" width="4.75" style="448" customWidth="1"/>
    <col min="5890" max="5891" width="6.25" style="448" customWidth="1"/>
    <col min="5892" max="5892" width="31.875" style="448" customWidth="1"/>
    <col min="5893" max="5893" width="15.625" style="448" customWidth="1"/>
    <col min="5894" max="5894" width="14.375" style="448" customWidth="1"/>
    <col min="5895" max="5895" width="13.75" style="448" customWidth="1"/>
    <col min="5896" max="5896" width="13" style="448" customWidth="1"/>
    <col min="5897" max="5897" width="14.125" style="448" customWidth="1"/>
    <col min="5898" max="5898" width="15.875" style="448" customWidth="1"/>
    <col min="5899" max="6144" width="9" style="448"/>
    <col min="6145" max="6145" width="4.75" style="448" customWidth="1"/>
    <col min="6146" max="6147" width="6.25" style="448" customWidth="1"/>
    <col min="6148" max="6148" width="31.875" style="448" customWidth="1"/>
    <col min="6149" max="6149" width="15.625" style="448" customWidth="1"/>
    <col min="6150" max="6150" width="14.375" style="448" customWidth="1"/>
    <col min="6151" max="6151" width="13.75" style="448" customWidth="1"/>
    <col min="6152" max="6152" width="13" style="448" customWidth="1"/>
    <col min="6153" max="6153" width="14.125" style="448" customWidth="1"/>
    <col min="6154" max="6154" width="15.875" style="448" customWidth="1"/>
    <col min="6155" max="6400" width="9" style="448"/>
    <col min="6401" max="6401" width="4.75" style="448" customWidth="1"/>
    <col min="6402" max="6403" width="6.25" style="448" customWidth="1"/>
    <col min="6404" max="6404" width="31.875" style="448" customWidth="1"/>
    <col min="6405" max="6405" width="15.625" style="448" customWidth="1"/>
    <col min="6406" max="6406" width="14.375" style="448" customWidth="1"/>
    <col min="6407" max="6407" width="13.75" style="448" customWidth="1"/>
    <col min="6408" max="6408" width="13" style="448" customWidth="1"/>
    <col min="6409" max="6409" width="14.125" style="448" customWidth="1"/>
    <col min="6410" max="6410" width="15.875" style="448" customWidth="1"/>
    <col min="6411" max="6656" width="9" style="448"/>
    <col min="6657" max="6657" width="4.75" style="448" customWidth="1"/>
    <col min="6658" max="6659" width="6.25" style="448" customWidth="1"/>
    <col min="6660" max="6660" width="31.875" style="448" customWidth="1"/>
    <col min="6661" max="6661" width="15.625" style="448" customWidth="1"/>
    <col min="6662" max="6662" width="14.375" style="448" customWidth="1"/>
    <col min="6663" max="6663" width="13.75" style="448" customWidth="1"/>
    <col min="6664" max="6664" width="13" style="448" customWidth="1"/>
    <col min="6665" max="6665" width="14.125" style="448" customWidth="1"/>
    <col min="6666" max="6666" width="15.875" style="448" customWidth="1"/>
    <col min="6667" max="6912" width="9" style="448"/>
    <col min="6913" max="6913" width="4.75" style="448" customWidth="1"/>
    <col min="6914" max="6915" width="6.25" style="448" customWidth="1"/>
    <col min="6916" max="6916" width="31.875" style="448" customWidth="1"/>
    <col min="6917" max="6917" width="15.625" style="448" customWidth="1"/>
    <col min="6918" max="6918" width="14.375" style="448" customWidth="1"/>
    <col min="6919" max="6919" width="13.75" style="448" customWidth="1"/>
    <col min="6920" max="6920" width="13" style="448" customWidth="1"/>
    <col min="6921" max="6921" width="14.125" style="448" customWidth="1"/>
    <col min="6922" max="6922" width="15.875" style="448" customWidth="1"/>
    <col min="6923" max="7168" width="9" style="448"/>
    <col min="7169" max="7169" width="4.75" style="448" customWidth="1"/>
    <col min="7170" max="7171" width="6.25" style="448" customWidth="1"/>
    <col min="7172" max="7172" width="31.875" style="448" customWidth="1"/>
    <col min="7173" max="7173" width="15.625" style="448" customWidth="1"/>
    <col min="7174" max="7174" width="14.375" style="448" customWidth="1"/>
    <col min="7175" max="7175" width="13.75" style="448" customWidth="1"/>
    <col min="7176" max="7176" width="13" style="448" customWidth="1"/>
    <col min="7177" max="7177" width="14.125" style="448" customWidth="1"/>
    <col min="7178" max="7178" width="15.875" style="448" customWidth="1"/>
    <col min="7179" max="7424" width="9" style="448"/>
    <col min="7425" max="7425" width="4.75" style="448" customWidth="1"/>
    <col min="7426" max="7427" width="6.25" style="448" customWidth="1"/>
    <col min="7428" max="7428" width="31.875" style="448" customWidth="1"/>
    <col min="7429" max="7429" width="15.625" style="448" customWidth="1"/>
    <col min="7430" max="7430" width="14.375" style="448" customWidth="1"/>
    <col min="7431" max="7431" width="13.75" style="448" customWidth="1"/>
    <col min="7432" max="7432" width="13" style="448" customWidth="1"/>
    <col min="7433" max="7433" width="14.125" style="448" customWidth="1"/>
    <col min="7434" max="7434" width="15.875" style="448" customWidth="1"/>
    <col min="7435" max="7680" width="9" style="448"/>
    <col min="7681" max="7681" width="4.75" style="448" customWidth="1"/>
    <col min="7682" max="7683" width="6.25" style="448" customWidth="1"/>
    <col min="7684" max="7684" width="31.875" style="448" customWidth="1"/>
    <col min="7685" max="7685" width="15.625" style="448" customWidth="1"/>
    <col min="7686" max="7686" width="14.375" style="448" customWidth="1"/>
    <col min="7687" max="7687" width="13.75" style="448" customWidth="1"/>
    <col min="7688" max="7688" width="13" style="448" customWidth="1"/>
    <col min="7689" max="7689" width="14.125" style="448" customWidth="1"/>
    <col min="7690" max="7690" width="15.875" style="448" customWidth="1"/>
    <col min="7691" max="7936" width="9" style="448"/>
    <col min="7937" max="7937" width="4.75" style="448" customWidth="1"/>
    <col min="7938" max="7939" width="6.25" style="448" customWidth="1"/>
    <col min="7940" max="7940" width="31.875" style="448" customWidth="1"/>
    <col min="7941" max="7941" width="15.625" style="448" customWidth="1"/>
    <col min="7942" max="7942" width="14.375" style="448" customWidth="1"/>
    <col min="7943" max="7943" width="13.75" style="448" customWidth="1"/>
    <col min="7944" max="7944" width="13" style="448" customWidth="1"/>
    <col min="7945" max="7945" width="14.125" style="448" customWidth="1"/>
    <col min="7946" max="7946" width="15.875" style="448" customWidth="1"/>
    <col min="7947" max="8192" width="9" style="448"/>
    <col min="8193" max="8193" width="4.75" style="448" customWidth="1"/>
    <col min="8194" max="8195" width="6.25" style="448" customWidth="1"/>
    <col min="8196" max="8196" width="31.875" style="448" customWidth="1"/>
    <col min="8197" max="8197" width="15.625" style="448" customWidth="1"/>
    <col min="8198" max="8198" width="14.375" style="448" customWidth="1"/>
    <col min="8199" max="8199" width="13.75" style="448" customWidth="1"/>
    <col min="8200" max="8200" width="13" style="448" customWidth="1"/>
    <col min="8201" max="8201" width="14.125" style="448" customWidth="1"/>
    <col min="8202" max="8202" width="15.875" style="448" customWidth="1"/>
    <col min="8203" max="8448" width="9" style="448"/>
    <col min="8449" max="8449" width="4.75" style="448" customWidth="1"/>
    <col min="8450" max="8451" width="6.25" style="448" customWidth="1"/>
    <col min="8452" max="8452" width="31.875" style="448" customWidth="1"/>
    <col min="8453" max="8453" width="15.625" style="448" customWidth="1"/>
    <col min="8454" max="8454" width="14.375" style="448" customWidth="1"/>
    <col min="8455" max="8455" width="13.75" style="448" customWidth="1"/>
    <col min="8456" max="8456" width="13" style="448" customWidth="1"/>
    <col min="8457" max="8457" width="14.125" style="448" customWidth="1"/>
    <col min="8458" max="8458" width="15.875" style="448" customWidth="1"/>
    <col min="8459" max="8704" width="9" style="448"/>
    <col min="8705" max="8705" width="4.75" style="448" customWidth="1"/>
    <col min="8706" max="8707" width="6.25" style="448" customWidth="1"/>
    <col min="8708" max="8708" width="31.875" style="448" customWidth="1"/>
    <col min="8709" max="8709" width="15.625" style="448" customWidth="1"/>
    <col min="8710" max="8710" width="14.375" style="448" customWidth="1"/>
    <col min="8711" max="8711" width="13.75" style="448" customWidth="1"/>
    <col min="8712" max="8712" width="13" style="448" customWidth="1"/>
    <col min="8713" max="8713" width="14.125" style="448" customWidth="1"/>
    <col min="8714" max="8714" width="15.875" style="448" customWidth="1"/>
    <col min="8715" max="8960" width="9" style="448"/>
    <col min="8961" max="8961" width="4.75" style="448" customWidth="1"/>
    <col min="8962" max="8963" width="6.25" style="448" customWidth="1"/>
    <col min="8964" max="8964" width="31.875" style="448" customWidth="1"/>
    <col min="8965" max="8965" width="15.625" style="448" customWidth="1"/>
    <col min="8966" max="8966" width="14.375" style="448" customWidth="1"/>
    <col min="8967" max="8967" width="13.75" style="448" customWidth="1"/>
    <col min="8968" max="8968" width="13" style="448" customWidth="1"/>
    <col min="8969" max="8969" width="14.125" style="448" customWidth="1"/>
    <col min="8970" max="8970" width="15.875" style="448" customWidth="1"/>
    <col min="8971" max="9216" width="9" style="448"/>
    <col min="9217" max="9217" width="4.75" style="448" customWidth="1"/>
    <col min="9218" max="9219" width="6.25" style="448" customWidth="1"/>
    <col min="9220" max="9220" width="31.875" style="448" customWidth="1"/>
    <col min="9221" max="9221" width="15.625" style="448" customWidth="1"/>
    <col min="9222" max="9222" width="14.375" style="448" customWidth="1"/>
    <col min="9223" max="9223" width="13.75" style="448" customWidth="1"/>
    <col min="9224" max="9224" width="13" style="448" customWidth="1"/>
    <col min="9225" max="9225" width="14.125" style="448" customWidth="1"/>
    <col min="9226" max="9226" width="15.875" style="448" customWidth="1"/>
    <col min="9227" max="9472" width="9" style="448"/>
    <col min="9473" max="9473" width="4.75" style="448" customWidth="1"/>
    <col min="9474" max="9475" width="6.25" style="448" customWidth="1"/>
    <col min="9476" max="9476" width="31.875" style="448" customWidth="1"/>
    <col min="9477" max="9477" width="15.625" style="448" customWidth="1"/>
    <col min="9478" max="9478" width="14.375" style="448" customWidth="1"/>
    <col min="9479" max="9479" width="13.75" style="448" customWidth="1"/>
    <col min="9480" max="9480" width="13" style="448" customWidth="1"/>
    <col min="9481" max="9481" width="14.125" style="448" customWidth="1"/>
    <col min="9482" max="9482" width="15.875" style="448" customWidth="1"/>
    <col min="9483" max="9728" width="9" style="448"/>
    <col min="9729" max="9729" width="4.75" style="448" customWidth="1"/>
    <col min="9730" max="9731" width="6.25" style="448" customWidth="1"/>
    <col min="9732" max="9732" width="31.875" style="448" customWidth="1"/>
    <col min="9733" max="9733" width="15.625" style="448" customWidth="1"/>
    <col min="9734" max="9734" width="14.375" style="448" customWidth="1"/>
    <col min="9735" max="9735" width="13.75" style="448" customWidth="1"/>
    <col min="9736" max="9736" width="13" style="448" customWidth="1"/>
    <col min="9737" max="9737" width="14.125" style="448" customWidth="1"/>
    <col min="9738" max="9738" width="15.875" style="448" customWidth="1"/>
    <col min="9739" max="9984" width="9" style="448"/>
    <col min="9985" max="9985" width="4.75" style="448" customWidth="1"/>
    <col min="9986" max="9987" width="6.25" style="448" customWidth="1"/>
    <col min="9988" max="9988" width="31.875" style="448" customWidth="1"/>
    <col min="9989" max="9989" width="15.625" style="448" customWidth="1"/>
    <col min="9990" max="9990" width="14.375" style="448" customWidth="1"/>
    <col min="9991" max="9991" width="13.75" style="448" customWidth="1"/>
    <col min="9992" max="9992" width="13" style="448" customWidth="1"/>
    <col min="9993" max="9993" width="14.125" style="448" customWidth="1"/>
    <col min="9994" max="9994" width="15.875" style="448" customWidth="1"/>
    <col min="9995" max="10240" width="9" style="448"/>
    <col min="10241" max="10241" width="4.75" style="448" customWidth="1"/>
    <col min="10242" max="10243" width="6.25" style="448" customWidth="1"/>
    <col min="10244" max="10244" width="31.875" style="448" customWidth="1"/>
    <col min="10245" max="10245" width="15.625" style="448" customWidth="1"/>
    <col min="10246" max="10246" width="14.375" style="448" customWidth="1"/>
    <col min="10247" max="10247" width="13.75" style="448" customWidth="1"/>
    <col min="10248" max="10248" width="13" style="448" customWidth="1"/>
    <col min="10249" max="10249" width="14.125" style="448" customWidth="1"/>
    <col min="10250" max="10250" width="15.875" style="448" customWidth="1"/>
    <col min="10251" max="10496" width="9" style="448"/>
    <col min="10497" max="10497" width="4.75" style="448" customWidth="1"/>
    <col min="10498" max="10499" width="6.25" style="448" customWidth="1"/>
    <col min="10500" max="10500" width="31.875" style="448" customWidth="1"/>
    <col min="10501" max="10501" width="15.625" style="448" customWidth="1"/>
    <col min="10502" max="10502" width="14.375" style="448" customWidth="1"/>
    <col min="10503" max="10503" width="13.75" style="448" customWidth="1"/>
    <col min="10504" max="10504" width="13" style="448" customWidth="1"/>
    <col min="10505" max="10505" width="14.125" style="448" customWidth="1"/>
    <col min="10506" max="10506" width="15.875" style="448" customWidth="1"/>
    <col min="10507" max="10752" width="9" style="448"/>
    <col min="10753" max="10753" width="4.75" style="448" customWidth="1"/>
    <col min="10754" max="10755" width="6.25" style="448" customWidth="1"/>
    <col min="10756" max="10756" width="31.875" style="448" customWidth="1"/>
    <col min="10757" max="10757" width="15.625" style="448" customWidth="1"/>
    <col min="10758" max="10758" width="14.375" style="448" customWidth="1"/>
    <col min="10759" max="10759" width="13.75" style="448" customWidth="1"/>
    <col min="10760" max="10760" width="13" style="448" customWidth="1"/>
    <col min="10761" max="10761" width="14.125" style="448" customWidth="1"/>
    <col min="10762" max="10762" width="15.875" style="448" customWidth="1"/>
    <col min="10763" max="11008" width="9" style="448"/>
    <col min="11009" max="11009" width="4.75" style="448" customWidth="1"/>
    <col min="11010" max="11011" width="6.25" style="448" customWidth="1"/>
    <col min="11012" max="11012" width="31.875" style="448" customWidth="1"/>
    <col min="11013" max="11013" width="15.625" style="448" customWidth="1"/>
    <col min="11014" max="11014" width="14.375" style="448" customWidth="1"/>
    <col min="11015" max="11015" width="13.75" style="448" customWidth="1"/>
    <col min="11016" max="11016" width="13" style="448" customWidth="1"/>
    <col min="11017" max="11017" width="14.125" style="448" customWidth="1"/>
    <col min="11018" max="11018" width="15.875" style="448" customWidth="1"/>
    <col min="11019" max="11264" width="9" style="448"/>
    <col min="11265" max="11265" width="4.75" style="448" customWidth="1"/>
    <col min="11266" max="11267" width="6.25" style="448" customWidth="1"/>
    <col min="11268" max="11268" width="31.875" style="448" customWidth="1"/>
    <col min="11269" max="11269" width="15.625" style="448" customWidth="1"/>
    <col min="11270" max="11270" width="14.375" style="448" customWidth="1"/>
    <col min="11271" max="11271" width="13.75" style="448" customWidth="1"/>
    <col min="11272" max="11272" width="13" style="448" customWidth="1"/>
    <col min="11273" max="11273" width="14.125" style="448" customWidth="1"/>
    <col min="11274" max="11274" width="15.875" style="448" customWidth="1"/>
    <col min="11275" max="11520" width="9" style="448"/>
    <col min="11521" max="11521" width="4.75" style="448" customWidth="1"/>
    <col min="11522" max="11523" width="6.25" style="448" customWidth="1"/>
    <col min="11524" max="11524" width="31.875" style="448" customWidth="1"/>
    <col min="11525" max="11525" width="15.625" style="448" customWidth="1"/>
    <col min="11526" max="11526" width="14.375" style="448" customWidth="1"/>
    <col min="11527" max="11527" width="13.75" style="448" customWidth="1"/>
    <col min="11528" max="11528" width="13" style="448" customWidth="1"/>
    <col min="11529" max="11529" width="14.125" style="448" customWidth="1"/>
    <col min="11530" max="11530" width="15.875" style="448" customWidth="1"/>
    <col min="11531" max="11776" width="9" style="448"/>
    <col min="11777" max="11777" width="4.75" style="448" customWidth="1"/>
    <col min="11778" max="11779" width="6.25" style="448" customWidth="1"/>
    <col min="11780" max="11780" width="31.875" style="448" customWidth="1"/>
    <col min="11781" max="11781" width="15.625" style="448" customWidth="1"/>
    <col min="11782" max="11782" width="14.375" style="448" customWidth="1"/>
    <col min="11783" max="11783" width="13.75" style="448" customWidth="1"/>
    <col min="11784" max="11784" width="13" style="448" customWidth="1"/>
    <col min="11785" max="11785" width="14.125" style="448" customWidth="1"/>
    <col min="11786" max="11786" width="15.875" style="448" customWidth="1"/>
    <col min="11787" max="12032" width="9" style="448"/>
    <col min="12033" max="12033" width="4.75" style="448" customWidth="1"/>
    <col min="12034" max="12035" width="6.25" style="448" customWidth="1"/>
    <col min="12036" max="12036" width="31.875" style="448" customWidth="1"/>
    <col min="12037" max="12037" width="15.625" style="448" customWidth="1"/>
    <col min="12038" max="12038" width="14.375" style="448" customWidth="1"/>
    <col min="12039" max="12039" width="13.75" style="448" customWidth="1"/>
    <col min="12040" max="12040" width="13" style="448" customWidth="1"/>
    <col min="12041" max="12041" width="14.125" style="448" customWidth="1"/>
    <col min="12042" max="12042" width="15.875" style="448" customWidth="1"/>
    <col min="12043" max="12288" width="9" style="448"/>
    <col min="12289" max="12289" width="4.75" style="448" customWidth="1"/>
    <col min="12290" max="12291" width="6.25" style="448" customWidth="1"/>
    <col min="12292" max="12292" width="31.875" style="448" customWidth="1"/>
    <col min="12293" max="12293" width="15.625" style="448" customWidth="1"/>
    <col min="12294" max="12294" width="14.375" style="448" customWidth="1"/>
    <col min="12295" max="12295" width="13.75" style="448" customWidth="1"/>
    <col min="12296" max="12296" width="13" style="448" customWidth="1"/>
    <col min="12297" max="12297" width="14.125" style="448" customWidth="1"/>
    <col min="12298" max="12298" width="15.875" style="448" customWidth="1"/>
    <col min="12299" max="12544" width="9" style="448"/>
    <col min="12545" max="12545" width="4.75" style="448" customWidth="1"/>
    <col min="12546" max="12547" width="6.25" style="448" customWidth="1"/>
    <col min="12548" max="12548" width="31.875" style="448" customWidth="1"/>
    <col min="12549" max="12549" width="15.625" style="448" customWidth="1"/>
    <col min="12550" max="12550" width="14.375" style="448" customWidth="1"/>
    <col min="12551" max="12551" width="13.75" style="448" customWidth="1"/>
    <col min="12552" max="12552" width="13" style="448" customWidth="1"/>
    <col min="12553" max="12553" width="14.125" style="448" customWidth="1"/>
    <col min="12554" max="12554" width="15.875" style="448" customWidth="1"/>
    <col min="12555" max="12800" width="9" style="448"/>
    <col min="12801" max="12801" width="4.75" style="448" customWidth="1"/>
    <col min="12802" max="12803" width="6.25" style="448" customWidth="1"/>
    <col min="12804" max="12804" width="31.875" style="448" customWidth="1"/>
    <col min="12805" max="12805" width="15.625" style="448" customWidth="1"/>
    <col min="12806" max="12806" width="14.375" style="448" customWidth="1"/>
    <col min="12807" max="12807" width="13.75" style="448" customWidth="1"/>
    <col min="12808" max="12808" width="13" style="448" customWidth="1"/>
    <col min="12809" max="12809" width="14.125" style="448" customWidth="1"/>
    <col min="12810" max="12810" width="15.875" style="448" customWidth="1"/>
    <col min="12811" max="13056" width="9" style="448"/>
    <col min="13057" max="13057" width="4.75" style="448" customWidth="1"/>
    <col min="13058" max="13059" width="6.25" style="448" customWidth="1"/>
    <col min="13060" max="13060" width="31.875" style="448" customWidth="1"/>
    <col min="13061" max="13061" width="15.625" style="448" customWidth="1"/>
    <col min="13062" max="13062" width="14.375" style="448" customWidth="1"/>
    <col min="13063" max="13063" width="13.75" style="448" customWidth="1"/>
    <col min="13064" max="13064" width="13" style="448" customWidth="1"/>
    <col min="13065" max="13065" width="14.125" style="448" customWidth="1"/>
    <col min="13066" max="13066" width="15.875" style="448" customWidth="1"/>
    <col min="13067" max="13312" width="9" style="448"/>
    <col min="13313" max="13313" width="4.75" style="448" customWidth="1"/>
    <col min="13314" max="13315" width="6.25" style="448" customWidth="1"/>
    <col min="13316" max="13316" width="31.875" style="448" customWidth="1"/>
    <col min="13317" max="13317" width="15.625" style="448" customWidth="1"/>
    <col min="13318" max="13318" width="14.375" style="448" customWidth="1"/>
    <col min="13319" max="13319" width="13.75" style="448" customWidth="1"/>
    <col min="13320" max="13320" width="13" style="448" customWidth="1"/>
    <col min="13321" max="13321" width="14.125" style="448" customWidth="1"/>
    <col min="13322" max="13322" width="15.875" style="448" customWidth="1"/>
    <col min="13323" max="13568" width="9" style="448"/>
    <col min="13569" max="13569" width="4.75" style="448" customWidth="1"/>
    <col min="13570" max="13571" width="6.25" style="448" customWidth="1"/>
    <col min="13572" max="13572" width="31.875" style="448" customWidth="1"/>
    <col min="13573" max="13573" width="15.625" style="448" customWidth="1"/>
    <col min="13574" max="13574" width="14.375" style="448" customWidth="1"/>
    <col min="13575" max="13575" width="13.75" style="448" customWidth="1"/>
    <col min="13576" max="13576" width="13" style="448" customWidth="1"/>
    <col min="13577" max="13577" width="14.125" style="448" customWidth="1"/>
    <col min="13578" max="13578" width="15.875" style="448" customWidth="1"/>
    <col min="13579" max="13824" width="9" style="448"/>
    <col min="13825" max="13825" width="4.75" style="448" customWidth="1"/>
    <col min="13826" max="13827" width="6.25" style="448" customWidth="1"/>
    <col min="13828" max="13828" width="31.875" style="448" customWidth="1"/>
    <col min="13829" max="13829" width="15.625" style="448" customWidth="1"/>
    <col min="13830" max="13830" width="14.375" style="448" customWidth="1"/>
    <col min="13831" max="13831" width="13.75" style="448" customWidth="1"/>
    <col min="13832" max="13832" width="13" style="448" customWidth="1"/>
    <col min="13833" max="13833" width="14.125" style="448" customWidth="1"/>
    <col min="13834" max="13834" width="15.875" style="448" customWidth="1"/>
    <col min="13835" max="14080" width="9" style="448"/>
    <col min="14081" max="14081" width="4.75" style="448" customWidth="1"/>
    <col min="14082" max="14083" width="6.25" style="448" customWidth="1"/>
    <col min="14084" max="14084" width="31.875" style="448" customWidth="1"/>
    <col min="14085" max="14085" width="15.625" style="448" customWidth="1"/>
    <col min="14086" max="14086" width="14.375" style="448" customWidth="1"/>
    <col min="14087" max="14087" width="13.75" style="448" customWidth="1"/>
    <col min="14088" max="14088" width="13" style="448" customWidth="1"/>
    <col min="14089" max="14089" width="14.125" style="448" customWidth="1"/>
    <col min="14090" max="14090" width="15.875" style="448" customWidth="1"/>
    <col min="14091" max="14336" width="9" style="448"/>
    <col min="14337" max="14337" width="4.75" style="448" customWidth="1"/>
    <col min="14338" max="14339" width="6.25" style="448" customWidth="1"/>
    <col min="14340" max="14340" width="31.875" style="448" customWidth="1"/>
    <col min="14341" max="14341" width="15.625" style="448" customWidth="1"/>
    <col min="14342" max="14342" width="14.375" style="448" customWidth="1"/>
    <col min="14343" max="14343" width="13.75" style="448" customWidth="1"/>
    <col min="14344" max="14344" width="13" style="448" customWidth="1"/>
    <col min="14345" max="14345" width="14.125" style="448" customWidth="1"/>
    <col min="14346" max="14346" width="15.875" style="448" customWidth="1"/>
    <col min="14347" max="14592" width="9" style="448"/>
    <col min="14593" max="14593" width="4.75" style="448" customWidth="1"/>
    <col min="14594" max="14595" width="6.25" style="448" customWidth="1"/>
    <col min="14596" max="14596" width="31.875" style="448" customWidth="1"/>
    <col min="14597" max="14597" width="15.625" style="448" customWidth="1"/>
    <col min="14598" max="14598" width="14.375" style="448" customWidth="1"/>
    <col min="14599" max="14599" width="13.75" style="448" customWidth="1"/>
    <col min="14600" max="14600" width="13" style="448" customWidth="1"/>
    <col min="14601" max="14601" width="14.125" style="448" customWidth="1"/>
    <col min="14602" max="14602" width="15.875" style="448" customWidth="1"/>
    <col min="14603" max="14848" width="9" style="448"/>
    <col min="14849" max="14849" width="4.75" style="448" customWidth="1"/>
    <col min="14850" max="14851" width="6.25" style="448" customWidth="1"/>
    <col min="14852" max="14852" width="31.875" style="448" customWidth="1"/>
    <col min="14853" max="14853" width="15.625" style="448" customWidth="1"/>
    <col min="14854" max="14854" width="14.375" style="448" customWidth="1"/>
    <col min="14855" max="14855" width="13.75" style="448" customWidth="1"/>
    <col min="14856" max="14856" width="13" style="448" customWidth="1"/>
    <col min="14857" max="14857" width="14.125" style="448" customWidth="1"/>
    <col min="14858" max="14858" width="15.875" style="448" customWidth="1"/>
    <col min="14859" max="15104" width="9" style="448"/>
    <col min="15105" max="15105" width="4.75" style="448" customWidth="1"/>
    <col min="15106" max="15107" width="6.25" style="448" customWidth="1"/>
    <col min="15108" max="15108" width="31.875" style="448" customWidth="1"/>
    <col min="15109" max="15109" width="15.625" style="448" customWidth="1"/>
    <col min="15110" max="15110" width="14.375" style="448" customWidth="1"/>
    <col min="15111" max="15111" width="13.75" style="448" customWidth="1"/>
    <col min="15112" max="15112" width="13" style="448" customWidth="1"/>
    <col min="15113" max="15113" width="14.125" style="448" customWidth="1"/>
    <col min="15114" max="15114" width="15.875" style="448" customWidth="1"/>
    <col min="15115" max="15360" width="9" style="448"/>
    <col min="15361" max="15361" width="4.75" style="448" customWidth="1"/>
    <col min="15362" max="15363" width="6.25" style="448" customWidth="1"/>
    <col min="15364" max="15364" width="31.875" style="448" customWidth="1"/>
    <col min="15365" max="15365" width="15.625" style="448" customWidth="1"/>
    <col min="15366" max="15366" width="14.375" style="448" customWidth="1"/>
    <col min="15367" max="15367" width="13.75" style="448" customWidth="1"/>
    <col min="15368" max="15368" width="13" style="448" customWidth="1"/>
    <col min="15369" max="15369" width="14.125" style="448" customWidth="1"/>
    <col min="15370" max="15370" width="15.875" style="448" customWidth="1"/>
    <col min="15371" max="15616" width="9" style="448"/>
    <col min="15617" max="15617" width="4.75" style="448" customWidth="1"/>
    <col min="15618" max="15619" width="6.25" style="448" customWidth="1"/>
    <col min="15620" max="15620" width="31.875" style="448" customWidth="1"/>
    <col min="15621" max="15621" width="15.625" style="448" customWidth="1"/>
    <col min="15622" max="15622" width="14.375" style="448" customWidth="1"/>
    <col min="15623" max="15623" width="13.75" style="448" customWidth="1"/>
    <col min="15624" max="15624" width="13" style="448" customWidth="1"/>
    <col min="15625" max="15625" width="14.125" style="448" customWidth="1"/>
    <col min="15626" max="15626" width="15.875" style="448" customWidth="1"/>
    <col min="15627" max="15872" width="9" style="448"/>
    <col min="15873" max="15873" width="4.75" style="448" customWidth="1"/>
    <col min="15874" max="15875" width="6.25" style="448" customWidth="1"/>
    <col min="15876" max="15876" width="31.875" style="448" customWidth="1"/>
    <col min="15877" max="15877" width="15.625" style="448" customWidth="1"/>
    <col min="15878" max="15878" width="14.375" style="448" customWidth="1"/>
    <col min="15879" max="15879" width="13.75" style="448" customWidth="1"/>
    <col min="15880" max="15880" width="13" style="448" customWidth="1"/>
    <col min="15881" max="15881" width="14.125" style="448" customWidth="1"/>
    <col min="15882" max="15882" width="15.875" style="448" customWidth="1"/>
    <col min="15883" max="16128" width="9" style="448"/>
    <col min="16129" max="16129" width="4.75" style="448" customWidth="1"/>
    <col min="16130" max="16131" width="6.25" style="448" customWidth="1"/>
    <col min="16132" max="16132" width="31.875" style="448" customWidth="1"/>
    <col min="16133" max="16133" width="15.625" style="448" customWidth="1"/>
    <col min="16134" max="16134" width="14.375" style="448" customWidth="1"/>
    <col min="16135" max="16135" width="13.75" style="448" customWidth="1"/>
    <col min="16136" max="16136" width="13" style="448" customWidth="1"/>
    <col min="16137" max="16137" width="14.125" style="448" customWidth="1"/>
    <col min="16138" max="16138" width="15.875" style="448" customWidth="1"/>
    <col min="16139" max="16384" width="9" style="448"/>
  </cols>
  <sheetData>
    <row r="1" spans="1:11" s="439" customFormat="1" ht="16.5" customHeight="1">
      <c r="A1" s="637" t="s">
        <v>1073</v>
      </c>
      <c r="B1" s="638"/>
      <c r="C1" s="638"/>
      <c r="D1" s="639"/>
      <c r="E1" s="640" t="s">
        <v>1074</v>
      </c>
      <c r="F1" s="641"/>
      <c r="G1" s="640" t="s">
        <v>1075</v>
      </c>
      <c r="H1" s="641"/>
      <c r="I1" s="640" t="s">
        <v>1076</v>
      </c>
      <c r="J1" s="641"/>
      <c r="K1" s="449" t="s">
        <v>1232</v>
      </c>
    </row>
    <row r="2" spans="1:11" s="439" customFormat="1" ht="16.5" customHeight="1">
      <c r="A2" s="438" t="s">
        <v>1077</v>
      </c>
      <c r="B2" s="440" t="s">
        <v>1078</v>
      </c>
      <c r="C2" s="440" t="s">
        <v>1079</v>
      </c>
      <c r="D2" s="441" t="s">
        <v>1080</v>
      </c>
      <c r="E2" s="442" t="s">
        <v>1081</v>
      </c>
      <c r="F2" s="442" t="s">
        <v>1082</v>
      </c>
      <c r="G2" s="442" t="s">
        <v>1081</v>
      </c>
      <c r="H2" s="442" t="s">
        <v>1082</v>
      </c>
      <c r="I2" s="442" t="s">
        <v>1081</v>
      </c>
      <c r="J2" s="442" t="s">
        <v>1082</v>
      </c>
    </row>
    <row r="3" spans="1:11" s="439" customFormat="1" ht="16.149999999999999" customHeight="1">
      <c r="A3" s="443" t="s">
        <v>1083</v>
      </c>
      <c r="B3" s="440" t="s">
        <v>1083</v>
      </c>
      <c r="C3" s="440" t="s">
        <v>1083</v>
      </c>
      <c r="D3" s="444" t="s">
        <v>1084</v>
      </c>
      <c r="E3" s="445">
        <v>45794420</v>
      </c>
      <c r="F3" s="445">
        <v>336790054</v>
      </c>
      <c r="G3" s="445">
        <v>30415507</v>
      </c>
      <c r="H3" s="445">
        <v>271874946</v>
      </c>
      <c r="I3" s="445">
        <v>15378913</v>
      </c>
      <c r="J3" s="446">
        <v>64915108</v>
      </c>
    </row>
    <row r="4" spans="1:11">
      <c r="A4" s="443" t="s">
        <v>1083</v>
      </c>
      <c r="B4" s="447" t="s">
        <v>1083</v>
      </c>
      <c r="C4" s="447" t="s">
        <v>1083</v>
      </c>
      <c r="D4" s="444" t="s">
        <v>1085</v>
      </c>
      <c r="E4" s="445">
        <v>45794420</v>
      </c>
      <c r="F4" s="445">
        <v>336790054</v>
      </c>
      <c r="G4" s="445">
        <v>30415507</v>
      </c>
      <c r="H4" s="445">
        <v>271874946</v>
      </c>
      <c r="I4" s="445">
        <v>15378913</v>
      </c>
      <c r="J4" s="446">
        <v>64915108</v>
      </c>
    </row>
    <row r="5" spans="1:11">
      <c r="A5" s="443" t="s">
        <v>1086</v>
      </c>
      <c r="B5" s="447" t="s">
        <v>1083</v>
      </c>
      <c r="C5" s="447" t="s">
        <v>1083</v>
      </c>
      <c r="D5" s="444" t="s">
        <v>1087</v>
      </c>
      <c r="E5" s="445">
        <v>13131501</v>
      </c>
      <c r="F5" s="445">
        <v>179628423</v>
      </c>
      <c r="G5" s="445">
        <v>13131501</v>
      </c>
      <c r="H5" s="445">
        <v>179628423</v>
      </c>
      <c r="I5" s="445">
        <v>0</v>
      </c>
      <c r="J5" s="446">
        <v>0</v>
      </c>
    </row>
    <row r="6" spans="1:11">
      <c r="A6" s="443" t="s">
        <v>1086</v>
      </c>
      <c r="B6" s="447" t="s">
        <v>1088</v>
      </c>
      <c r="C6" s="447" t="s">
        <v>1083</v>
      </c>
      <c r="D6" s="444" t="s">
        <v>1089</v>
      </c>
      <c r="E6" s="445">
        <v>0</v>
      </c>
      <c r="F6" s="445">
        <v>10000</v>
      </c>
      <c r="G6" s="445">
        <v>0</v>
      </c>
      <c r="H6" s="445">
        <v>10000</v>
      </c>
      <c r="I6" s="445">
        <v>0</v>
      </c>
      <c r="J6" s="446">
        <v>0</v>
      </c>
    </row>
    <row r="7" spans="1:11">
      <c r="A7" s="443" t="s">
        <v>1086</v>
      </c>
      <c r="B7" s="447" t="s">
        <v>1088</v>
      </c>
      <c r="C7" s="447" t="s">
        <v>1086</v>
      </c>
      <c r="D7" s="444" t="s">
        <v>1090</v>
      </c>
      <c r="E7" s="445">
        <v>0</v>
      </c>
      <c r="F7" s="445">
        <v>10000</v>
      </c>
      <c r="G7" s="445">
        <v>0</v>
      </c>
      <c r="H7" s="445">
        <v>10000</v>
      </c>
      <c r="I7" s="445">
        <v>0</v>
      </c>
      <c r="J7" s="446">
        <v>0</v>
      </c>
    </row>
    <row r="8" spans="1:11">
      <c r="A8" s="443" t="s">
        <v>1086</v>
      </c>
      <c r="B8" s="447" t="s">
        <v>1091</v>
      </c>
      <c r="C8" s="447" t="s">
        <v>1083</v>
      </c>
      <c r="D8" s="444" t="s">
        <v>1092</v>
      </c>
      <c r="E8" s="445">
        <v>59907</v>
      </c>
      <c r="F8" s="445">
        <v>159005</v>
      </c>
      <c r="G8" s="445">
        <v>59907</v>
      </c>
      <c r="H8" s="445">
        <v>159005</v>
      </c>
      <c r="I8" s="445">
        <v>0</v>
      </c>
      <c r="J8" s="446">
        <v>0</v>
      </c>
    </row>
    <row r="9" spans="1:11">
      <c r="A9" s="443" t="s">
        <v>1086</v>
      </c>
      <c r="B9" s="447" t="s">
        <v>1091</v>
      </c>
      <c r="C9" s="447" t="s">
        <v>1086</v>
      </c>
      <c r="D9" s="444" t="s">
        <v>1093</v>
      </c>
      <c r="E9" s="445">
        <v>59907</v>
      </c>
      <c r="F9" s="445">
        <v>159005</v>
      </c>
      <c r="G9" s="445">
        <v>59907</v>
      </c>
      <c r="H9" s="445">
        <v>159005</v>
      </c>
      <c r="I9" s="445">
        <v>0</v>
      </c>
      <c r="J9" s="446">
        <v>0</v>
      </c>
    </row>
    <row r="10" spans="1:11">
      <c r="A10" s="443" t="s">
        <v>1086</v>
      </c>
      <c r="B10" s="447" t="s">
        <v>1094</v>
      </c>
      <c r="C10" s="447" t="s">
        <v>1083</v>
      </c>
      <c r="D10" s="444" t="s">
        <v>1095</v>
      </c>
      <c r="E10" s="445">
        <v>17581</v>
      </c>
      <c r="F10" s="445">
        <v>396024</v>
      </c>
      <c r="G10" s="445">
        <v>17581</v>
      </c>
      <c r="H10" s="445">
        <v>396024</v>
      </c>
      <c r="I10" s="445">
        <v>0</v>
      </c>
      <c r="J10" s="446">
        <v>0</v>
      </c>
    </row>
    <row r="11" spans="1:11">
      <c r="A11" s="443" t="s">
        <v>1086</v>
      </c>
      <c r="B11" s="447" t="s">
        <v>1094</v>
      </c>
      <c r="C11" s="447" t="s">
        <v>1086</v>
      </c>
      <c r="D11" s="444" t="s">
        <v>1096</v>
      </c>
      <c r="E11" s="445">
        <v>17581</v>
      </c>
      <c r="F11" s="445">
        <v>396024</v>
      </c>
      <c r="G11" s="445">
        <v>17581</v>
      </c>
      <c r="H11" s="445">
        <v>396024</v>
      </c>
      <c r="I11" s="445">
        <v>0</v>
      </c>
      <c r="J11" s="446">
        <v>0</v>
      </c>
    </row>
    <row r="12" spans="1:11">
      <c r="A12" s="443" t="s">
        <v>1086</v>
      </c>
      <c r="B12" s="447" t="s">
        <v>1097</v>
      </c>
      <c r="C12" s="447" t="s">
        <v>1083</v>
      </c>
      <c r="D12" s="444" t="s">
        <v>1098</v>
      </c>
      <c r="E12" s="445">
        <v>6432</v>
      </c>
      <c r="F12" s="445">
        <v>30938</v>
      </c>
      <c r="G12" s="445">
        <v>6432</v>
      </c>
      <c r="H12" s="445">
        <v>30938</v>
      </c>
      <c r="I12" s="445">
        <v>0</v>
      </c>
      <c r="J12" s="446">
        <v>0</v>
      </c>
    </row>
    <row r="13" spans="1:11">
      <c r="A13" s="443" t="s">
        <v>1086</v>
      </c>
      <c r="B13" s="447" t="s">
        <v>1097</v>
      </c>
      <c r="C13" s="447" t="s">
        <v>1086</v>
      </c>
      <c r="D13" s="444" t="s">
        <v>1099</v>
      </c>
      <c r="E13" s="445">
        <v>6432</v>
      </c>
      <c r="F13" s="445">
        <v>30938</v>
      </c>
      <c r="G13" s="445">
        <v>6432</v>
      </c>
      <c r="H13" s="445">
        <v>30938</v>
      </c>
      <c r="I13" s="445">
        <v>0</v>
      </c>
      <c r="J13" s="446">
        <v>0</v>
      </c>
    </row>
    <row r="14" spans="1:11">
      <c r="A14" s="443" t="s">
        <v>1086</v>
      </c>
      <c r="B14" s="447" t="s">
        <v>1100</v>
      </c>
      <c r="C14" s="447" t="s">
        <v>1083</v>
      </c>
      <c r="D14" s="444" t="s">
        <v>1101</v>
      </c>
      <c r="E14" s="445">
        <v>9656</v>
      </c>
      <c r="F14" s="445">
        <v>58717</v>
      </c>
      <c r="G14" s="445">
        <v>9656</v>
      </c>
      <c r="H14" s="445">
        <v>58717</v>
      </c>
      <c r="I14" s="445">
        <v>0</v>
      </c>
      <c r="J14" s="446">
        <v>0</v>
      </c>
    </row>
    <row r="15" spans="1:11">
      <c r="A15" s="443" t="s">
        <v>1086</v>
      </c>
      <c r="B15" s="447" t="s">
        <v>1100</v>
      </c>
      <c r="C15" s="447" t="s">
        <v>1086</v>
      </c>
      <c r="D15" s="444" t="s">
        <v>1102</v>
      </c>
      <c r="E15" s="445">
        <v>9656</v>
      </c>
      <c r="F15" s="445">
        <v>58717</v>
      </c>
      <c r="G15" s="445">
        <v>9656</v>
      </c>
      <c r="H15" s="445">
        <v>58717</v>
      </c>
      <c r="I15" s="445">
        <v>0</v>
      </c>
      <c r="J15" s="446">
        <v>0</v>
      </c>
    </row>
    <row r="16" spans="1:11">
      <c r="A16" s="443" t="s">
        <v>1086</v>
      </c>
      <c r="B16" s="447" t="s">
        <v>1103</v>
      </c>
      <c r="C16" s="447" t="s">
        <v>1083</v>
      </c>
      <c r="D16" s="444" t="s">
        <v>1104</v>
      </c>
      <c r="E16" s="445">
        <v>13037925</v>
      </c>
      <c r="F16" s="445">
        <v>178973739</v>
      </c>
      <c r="G16" s="445">
        <v>13037925</v>
      </c>
      <c r="H16" s="445">
        <v>178973739</v>
      </c>
      <c r="I16" s="445">
        <v>0</v>
      </c>
      <c r="J16" s="446">
        <v>0</v>
      </c>
    </row>
    <row r="17" spans="1:10">
      <c r="A17" s="443" t="s">
        <v>1086</v>
      </c>
      <c r="B17" s="447" t="s">
        <v>1103</v>
      </c>
      <c r="C17" s="447" t="s">
        <v>1086</v>
      </c>
      <c r="D17" s="444" t="s">
        <v>1105</v>
      </c>
      <c r="E17" s="445">
        <v>13037925</v>
      </c>
      <c r="F17" s="445">
        <v>178973739</v>
      </c>
      <c r="G17" s="445">
        <v>13037925</v>
      </c>
      <c r="H17" s="445">
        <v>178973739</v>
      </c>
      <c r="I17" s="445">
        <v>0</v>
      </c>
      <c r="J17" s="446">
        <v>0</v>
      </c>
    </row>
    <row r="18" spans="1:10">
      <c r="A18" s="443" t="s">
        <v>1106</v>
      </c>
      <c r="B18" s="447" t="s">
        <v>1083</v>
      </c>
      <c r="C18" s="447" t="s">
        <v>1083</v>
      </c>
      <c r="D18" s="444" t="s">
        <v>1107</v>
      </c>
      <c r="E18" s="445">
        <v>8549</v>
      </c>
      <c r="F18" s="445">
        <v>631535</v>
      </c>
      <c r="G18" s="445">
        <v>8549</v>
      </c>
      <c r="H18" s="445">
        <v>631535</v>
      </c>
      <c r="I18" s="445">
        <v>0</v>
      </c>
      <c r="J18" s="446">
        <v>0</v>
      </c>
    </row>
    <row r="19" spans="1:10">
      <c r="A19" s="443" t="s">
        <v>1106</v>
      </c>
      <c r="B19" s="447" t="s">
        <v>1108</v>
      </c>
      <c r="C19" s="447" t="s">
        <v>1083</v>
      </c>
      <c r="D19" s="444" t="s">
        <v>1109</v>
      </c>
      <c r="E19" s="445">
        <v>8549</v>
      </c>
      <c r="F19" s="445">
        <v>631535</v>
      </c>
      <c r="G19" s="445">
        <v>8549</v>
      </c>
      <c r="H19" s="445">
        <v>631535</v>
      </c>
      <c r="I19" s="445">
        <v>0</v>
      </c>
      <c r="J19" s="446">
        <v>0</v>
      </c>
    </row>
    <row r="20" spans="1:10">
      <c r="A20" s="443" t="s">
        <v>1106</v>
      </c>
      <c r="B20" s="447" t="s">
        <v>1108</v>
      </c>
      <c r="C20" s="447" t="s">
        <v>1086</v>
      </c>
      <c r="D20" s="444" t="s">
        <v>1110</v>
      </c>
      <c r="E20" s="445">
        <v>8549</v>
      </c>
      <c r="F20" s="445">
        <v>631535</v>
      </c>
      <c r="G20" s="445">
        <v>8549</v>
      </c>
      <c r="H20" s="445">
        <v>631535</v>
      </c>
      <c r="I20" s="445">
        <v>0</v>
      </c>
      <c r="J20" s="446">
        <v>0</v>
      </c>
    </row>
    <row r="21" spans="1:10">
      <c r="A21" s="443" t="s">
        <v>1111</v>
      </c>
      <c r="B21" s="447" t="s">
        <v>1083</v>
      </c>
      <c r="C21" s="447" t="s">
        <v>1083</v>
      </c>
      <c r="D21" s="444" t="s">
        <v>1112</v>
      </c>
      <c r="E21" s="445">
        <v>155204</v>
      </c>
      <c r="F21" s="445">
        <v>1167147</v>
      </c>
      <c r="G21" s="445">
        <v>155204</v>
      </c>
      <c r="H21" s="445">
        <v>1167147</v>
      </c>
      <c r="I21" s="445">
        <v>0</v>
      </c>
      <c r="J21" s="446">
        <v>0</v>
      </c>
    </row>
    <row r="22" spans="1:10">
      <c r="A22" s="443" t="s">
        <v>1111</v>
      </c>
      <c r="B22" s="447" t="s">
        <v>1086</v>
      </c>
      <c r="C22" s="447" t="s">
        <v>1083</v>
      </c>
      <c r="D22" s="444" t="s">
        <v>1113</v>
      </c>
      <c r="E22" s="445">
        <v>3900</v>
      </c>
      <c r="F22" s="445">
        <v>62600</v>
      </c>
      <c r="G22" s="445">
        <v>3900</v>
      </c>
      <c r="H22" s="445">
        <v>62600</v>
      </c>
      <c r="I22" s="445">
        <v>0</v>
      </c>
      <c r="J22" s="446">
        <v>0</v>
      </c>
    </row>
    <row r="23" spans="1:10">
      <c r="A23" s="443" t="s">
        <v>1111</v>
      </c>
      <c r="B23" s="447" t="s">
        <v>1086</v>
      </c>
      <c r="C23" s="447" t="s">
        <v>1088</v>
      </c>
      <c r="D23" s="444" t="s">
        <v>1114</v>
      </c>
      <c r="E23" s="445">
        <v>3900</v>
      </c>
      <c r="F23" s="445">
        <v>36600</v>
      </c>
      <c r="G23" s="445">
        <v>3900</v>
      </c>
      <c r="H23" s="445">
        <v>36600</v>
      </c>
      <c r="I23" s="445">
        <v>0</v>
      </c>
      <c r="J23" s="446">
        <v>0</v>
      </c>
    </row>
    <row r="24" spans="1:10">
      <c r="A24" s="443" t="s">
        <v>1111</v>
      </c>
      <c r="B24" s="447" t="s">
        <v>1086</v>
      </c>
      <c r="C24" s="447" t="s">
        <v>1111</v>
      </c>
      <c r="D24" s="444" t="s">
        <v>1115</v>
      </c>
      <c r="E24" s="445">
        <v>0</v>
      </c>
      <c r="F24" s="445">
        <v>26000</v>
      </c>
      <c r="G24" s="445">
        <v>0</v>
      </c>
      <c r="H24" s="445">
        <v>26000</v>
      </c>
      <c r="I24" s="445">
        <v>0</v>
      </c>
      <c r="J24" s="446">
        <v>0</v>
      </c>
    </row>
    <row r="25" spans="1:10">
      <c r="A25" s="443" t="s">
        <v>1111</v>
      </c>
      <c r="B25" s="447" t="s">
        <v>1108</v>
      </c>
      <c r="C25" s="447" t="s">
        <v>1083</v>
      </c>
      <c r="D25" s="444" t="s">
        <v>1116</v>
      </c>
      <c r="E25" s="445">
        <v>151304</v>
      </c>
      <c r="F25" s="445">
        <v>1104547</v>
      </c>
      <c r="G25" s="445">
        <v>151304</v>
      </c>
      <c r="H25" s="445">
        <v>1104547</v>
      </c>
      <c r="I25" s="445">
        <v>0</v>
      </c>
      <c r="J25" s="446">
        <v>0</v>
      </c>
    </row>
    <row r="26" spans="1:10">
      <c r="A26" s="443" t="s">
        <v>1111</v>
      </c>
      <c r="B26" s="447" t="s">
        <v>1108</v>
      </c>
      <c r="C26" s="447" t="s">
        <v>1108</v>
      </c>
      <c r="D26" s="444" t="s">
        <v>1117</v>
      </c>
      <c r="E26" s="445">
        <v>0</v>
      </c>
      <c r="F26" s="445">
        <v>200</v>
      </c>
      <c r="G26" s="445">
        <v>0</v>
      </c>
      <c r="H26" s="445">
        <v>200</v>
      </c>
      <c r="I26" s="445">
        <v>0</v>
      </c>
      <c r="J26" s="446">
        <v>0</v>
      </c>
    </row>
    <row r="27" spans="1:10">
      <c r="A27" s="443" t="s">
        <v>1111</v>
      </c>
      <c r="B27" s="447" t="s">
        <v>1108</v>
      </c>
      <c r="C27" s="447" t="s">
        <v>1118</v>
      </c>
      <c r="D27" s="444" t="s">
        <v>1119</v>
      </c>
      <c r="E27" s="445">
        <v>118232</v>
      </c>
      <c r="F27" s="445">
        <v>984876</v>
      </c>
      <c r="G27" s="445">
        <v>118232</v>
      </c>
      <c r="H27" s="445">
        <v>984876</v>
      </c>
      <c r="I27" s="445">
        <v>0</v>
      </c>
      <c r="J27" s="446">
        <v>0</v>
      </c>
    </row>
    <row r="28" spans="1:10" s="439" customFormat="1" ht="16.5" customHeight="1">
      <c r="A28" s="637" t="s">
        <v>1073</v>
      </c>
      <c r="B28" s="638"/>
      <c r="C28" s="638"/>
      <c r="D28" s="639"/>
      <c r="E28" s="640" t="s">
        <v>1074</v>
      </c>
      <c r="F28" s="641"/>
      <c r="G28" s="640" t="s">
        <v>1075</v>
      </c>
      <c r="H28" s="641"/>
      <c r="I28" s="640" t="s">
        <v>1076</v>
      </c>
      <c r="J28" s="641"/>
    </row>
    <row r="29" spans="1:10" s="439" customFormat="1" ht="16.5" customHeight="1">
      <c r="A29" s="438" t="s">
        <v>1077</v>
      </c>
      <c r="B29" s="440" t="s">
        <v>1078</v>
      </c>
      <c r="C29" s="440" t="s">
        <v>1079</v>
      </c>
      <c r="D29" s="441" t="s">
        <v>1080</v>
      </c>
      <c r="E29" s="442" t="s">
        <v>1081</v>
      </c>
      <c r="F29" s="442" t="s">
        <v>1082</v>
      </c>
      <c r="G29" s="442" t="s">
        <v>1081</v>
      </c>
      <c r="H29" s="442" t="s">
        <v>1082</v>
      </c>
      <c r="I29" s="442" t="s">
        <v>1081</v>
      </c>
      <c r="J29" s="442" t="s">
        <v>1082</v>
      </c>
    </row>
    <row r="30" spans="1:10">
      <c r="A30" s="443" t="s">
        <v>1111</v>
      </c>
      <c r="B30" s="447" t="s">
        <v>1108</v>
      </c>
      <c r="C30" s="447" t="s">
        <v>1120</v>
      </c>
      <c r="D30" s="444" t="s">
        <v>1121</v>
      </c>
      <c r="E30" s="445">
        <v>33072</v>
      </c>
      <c r="F30" s="445">
        <v>119471</v>
      </c>
      <c r="G30" s="445">
        <v>33072</v>
      </c>
      <c r="H30" s="445">
        <v>119471</v>
      </c>
      <c r="I30" s="445">
        <v>0</v>
      </c>
      <c r="J30" s="446">
        <v>0</v>
      </c>
    </row>
    <row r="31" spans="1:10">
      <c r="A31" s="443" t="s">
        <v>1122</v>
      </c>
      <c r="B31" s="447" t="s">
        <v>1083</v>
      </c>
      <c r="C31" s="447" t="s">
        <v>1083</v>
      </c>
      <c r="D31" s="444" t="s">
        <v>1123</v>
      </c>
      <c r="E31" s="445">
        <v>49997</v>
      </c>
      <c r="F31" s="445">
        <v>258444</v>
      </c>
      <c r="G31" s="445">
        <v>49997</v>
      </c>
      <c r="H31" s="445">
        <v>258444</v>
      </c>
      <c r="I31" s="445">
        <v>0</v>
      </c>
      <c r="J31" s="446">
        <v>0</v>
      </c>
    </row>
    <row r="32" spans="1:10">
      <c r="A32" s="443" t="s">
        <v>1122</v>
      </c>
      <c r="B32" s="447" t="s">
        <v>1086</v>
      </c>
      <c r="C32" s="447" t="s">
        <v>1083</v>
      </c>
      <c r="D32" s="444" t="s">
        <v>1124</v>
      </c>
      <c r="E32" s="445">
        <v>49997</v>
      </c>
      <c r="F32" s="445">
        <v>258444</v>
      </c>
      <c r="G32" s="445">
        <v>49997</v>
      </c>
      <c r="H32" s="445">
        <v>258444</v>
      </c>
      <c r="I32" s="445">
        <v>0</v>
      </c>
      <c r="J32" s="446">
        <v>0</v>
      </c>
    </row>
    <row r="33" spans="1:10">
      <c r="A33" s="443" t="s">
        <v>1122</v>
      </c>
      <c r="B33" s="447" t="s">
        <v>1086</v>
      </c>
      <c r="C33" s="447" t="s">
        <v>1086</v>
      </c>
      <c r="D33" s="444" t="s">
        <v>1125</v>
      </c>
      <c r="E33" s="445">
        <v>49997</v>
      </c>
      <c r="F33" s="445">
        <v>148905</v>
      </c>
      <c r="G33" s="445">
        <v>49997</v>
      </c>
      <c r="H33" s="445">
        <v>148905</v>
      </c>
      <c r="I33" s="445">
        <v>0</v>
      </c>
      <c r="J33" s="446">
        <v>0</v>
      </c>
    </row>
    <row r="34" spans="1:10">
      <c r="A34" s="443" t="s">
        <v>1122</v>
      </c>
      <c r="B34" s="447" t="s">
        <v>1086</v>
      </c>
      <c r="C34" s="447" t="s">
        <v>1108</v>
      </c>
      <c r="D34" s="444" t="s">
        <v>1126</v>
      </c>
      <c r="E34" s="445">
        <v>0</v>
      </c>
      <c r="F34" s="445">
        <v>109539</v>
      </c>
      <c r="G34" s="445">
        <v>0</v>
      </c>
      <c r="H34" s="445">
        <v>109539</v>
      </c>
      <c r="I34" s="445">
        <v>0</v>
      </c>
      <c r="J34" s="446">
        <v>0</v>
      </c>
    </row>
    <row r="35" spans="1:10">
      <c r="A35" s="443" t="s">
        <v>1127</v>
      </c>
      <c r="B35" s="447" t="s">
        <v>1083</v>
      </c>
      <c r="C35" s="447" t="s">
        <v>1083</v>
      </c>
      <c r="D35" s="444" t="s">
        <v>1128</v>
      </c>
      <c r="E35" s="445">
        <v>32306760</v>
      </c>
      <c r="F35" s="445">
        <v>153760650</v>
      </c>
      <c r="G35" s="445">
        <v>16927847</v>
      </c>
      <c r="H35" s="445">
        <v>88845542</v>
      </c>
      <c r="I35" s="445">
        <v>15378913</v>
      </c>
      <c r="J35" s="446">
        <v>64915108</v>
      </c>
    </row>
    <row r="36" spans="1:10">
      <c r="A36" s="443" t="s">
        <v>1127</v>
      </c>
      <c r="B36" s="447" t="s">
        <v>1086</v>
      </c>
      <c r="C36" s="447" t="s">
        <v>1083</v>
      </c>
      <c r="D36" s="444" t="s">
        <v>1129</v>
      </c>
      <c r="E36" s="445">
        <v>32306760</v>
      </c>
      <c r="F36" s="445">
        <v>153760650</v>
      </c>
      <c r="G36" s="445">
        <v>16927847</v>
      </c>
      <c r="H36" s="445">
        <v>88845542</v>
      </c>
      <c r="I36" s="445">
        <v>15378913</v>
      </c>
      <c r="J36" s="446">
        <v>64915108</v>
      </c>
    </row>
    <row r="37" spans="1:10">
      <c r="A37" s="443" t="s">
        <v>1127</v>
      </c>
      <c r="B37" s="447" t="s">
        <v>1086</v>
      </c>
      <c r="C37" s="447" t="s">
        <v>1086</v>
      </c>
      <c r="D37" s="444" t="s">
        <v>1130</v>
      </c>
      <c r="E37" s="445">
        <v>0</v>
      </c>
      <c r="F37" s="445">
        <v>5182481</v>
      </c>
      <c r="G37" s="445">
        <v>0</v>
      </c>
      <c r="H37" s="445">
        <v>5182481</v>
      </c>
      <c r="I37" s="445">
        <v>0</v>
      </c>
      <c r="J37" s="446">
        <v>0</v>
      </c>
    </row>
    <row r="38" spans="1:10">
      <c r="A38" s="443" t="s">
        <v>1127</v>
      </c>
      <c r="B38" s="447" t="s">
        <v>1086</v>
      </c>
      <c r="C38" s="447" t="s">
        <v>1088</v>
      </c>
      <c r="D38" s="444" t="s">
        <v>1131</v>
      </c>
      <c r="E38" s="445">
        <v>32306760</v>
      </c>
      <c r="F38" s="445">
        <v>148578169</v>
      </c>
      <c r="G38" s="445">
        <v>16927847</v>
      </c>
      <c r="H38" s="445">
        <v>83663061</v>
      </c>
      <c r="I38" s="445">
        <v>15378913</v>
      </c>
      <c r="J38" s="446">
        <v>64915108</v>
      </c>
    </row>
    <row r="39" spans="1:10">
      <c r="A39" s="443" t="s">
        <v>1132</v>
      </c>
      <c r="B39" s="447" t="s">
        <v>1083</v>
      </c>
      <c r="C39" s="447" t="s">
        <v>1083</v>
      </c>
      <c r="D39" s="444" t="s">
        <v>1133</v>
      </c>
      <c r="E39" s="445">
        <v>12000</v>
      </c>
      <c r="F39" s="445">
        <v>15200</v>
      </c>
      <c r="G39" s="445">
        <v>12000</v>
      </c>
      <c r="H39" s="445">
        <v>15200</v>
      </c>
      <c r="I39" s="445">
        <v>0</v>
      </c>
      <c r="J39" s="446">
        <v>0</v>
      </c>
    </row>
    <row r="40" spans="1:10">
      <c r="A40" s="443" t="s">
        <v>1132</v>
      </c>
      <c r="B40" s="447" t="s">
        <v>1086</v>
      </c>
      <c r="C40" s="447" t="s">
        <v>1083</v>
      </c>
      <c r="D40" s="444" t="s">
        <v>1134</v>
      </c>
      <c r="E40" s="445">
        <v>12000</v>
      </c>
      <c r="F40" s="445">
        <v>15200</v>
      </c>
      <c r="G40" s="445">
        <v>12000</v>
      </c>
      <c r="H40" s="445">
        <v>15200</v>
      </c>
      <c r="I40" s="445">
        <v>0</v>
      </c>
      <c r="J40" s="446">
        <v>0</v>
      </c>
    </row>
    <row r="41" spans="1:10">
      <c r="A41" s="443" t="s">
        <v>1132</v>
      </c>
      <c r="B41" s="447" t="s">
        <v>1086</v>
      </c>
      <c r="C41" s="447" t="s">
        <v>1086</v>
      </c>
      <c r="D41" s="444" t="s">
        <v>1135</v>
      </c>
      <c r="E41" s="445">
        <v>12000</v>
      </c>
      <c r="F41" s="445">
        <v>15200</v>
      </c>
      <c r="G41" s="445">
        <v>12000</v>
      </c>
      <c r="H41" s="445">
        <v>15200</v>
      </c>
      <c r="I41" s="445">
        <v>0</v>
      </c>
      <c r="J41" s="446">
        <v>0</v>
      </c>
    </row>
    <row r="42" spans="1:10">
      <c r="A42" s="443" t="s">
        <v>1136</v>
      </c>
      <c r="B42" s="447" t="s">
        <v>1083</v>
      </c>
      <c r="C42" s="447" t="s">
        <v>1083</v>
      </c>
      <c r="D42" s="444" t="s">
        <v>1137</v>
      </c>
      <c r="E42" s="445">
        <v>130409</v>
      </c>
      <c r="F42" s="445">
        <v>1328655</v>
      </c>
      <c r="G42" s="445">
        <v>130409</v>
      </c>
      <c r="H42" s="445">
        <v>1328655</v>
      </c>
      <c r="I42" s="445">
        <v>0</v>
      </c>
      <c r="J42" s="446">
        <v>0</v>
      </c>
    </row>
    <row r="43" spans="1:10">
      <c r="A43" s="443" t="s">
        <v>1136</v>
      </c>
      <c r="B43" s="447" t="s">
        <v>1086</v>
      </c>
      <c r="C43" s="447" t="s">
        <v>1083</v>
      </c>
      <c r="D43" s="444" t="s">
        <v>1138</v>
      </c>
      <c r="E43" s="445">
        <v>0</v>
      </c>
      <c r="F43" s="445">
        <v>155509</v>
      </c>
      <c r="G43" s="445">
        <v>0</v>
      </c>
      <c r="H43" s="445">
        <v>155509</v>
      </c>
      <c r="I43" s="445">
        <v>0</v>
      </c>
      <c r="J43" s="446">
        <v>0</v>
      </c>
    </row>
    <row r="44" spans="1:10">
      <c r="A44" s="443" t="s">
        <v>1136</v>
      </c>
      <c r="B44" s="447" t="s">
        <v>1086</v>
      </c>
      <c r="C44" s="447" t="s">
        <v>1086</v>
      </c>
      <c r="D44" s="444" t="s">
        <v>1139</v>
      </c>
      <c r="E44" s="445">
        <v>0</v>
      </c>
      <c r="F44" s="445">
        <v>155509</v>
      </c>
      <c r="G44" s="445">
        <v>0</v>
      </c>
      <c r="H44" s="445">
        <v>155509</v>
      </c>
      <c r="I44" s="445">
        <v>0</v>
      </c>
      <c r="J44" s="446">
        <v>0</v>
      </c>
    </row>
    <row r="45" spans="1:10">
      <c r="A45" s="443" t="s">
        <v>1136</v>
      </c>
      <c r="B45" s="447" t="s">
        <v>1088</v>
      </c>
      <c r="C45" s="447" t="s">
        <v>1083</v>
      </c>
      <c r="D45" s="444" t="s">
        <v>1140</v>
      </c>
      <c r="E45" s="445">
        <v>130409</v>
      </c>
      <c r="F45" s="445">
        <v>1173146</v>
      </c>
      <c r="G45" s="445">
        <v>130409</v>
      </c>
      <c r="H45" s="445">
        <v>1173146</v>
      </c>
      <c r="I45" s="445">
        <v>0</v>
      </c>
      <c r="J45" s="446">
        <v>0</v>
      </c>
    </row>
    <row r="46" spans="1:10">
      <c r="A46" s="443" t="s">
        <v>1136</v>
      </c>
      <c r="B46" s="447" t="s">
        <v>1088</v>
      </c>
      <c r="C46" s="447" t="s">
        <v>1106</v>
      </c>
      <c r="D46" s="444" t="s">
        <v>1141</v>
      </c>
      <c r="E46" s="445">
        <v>116840</v>
      </c>
      <c r="F46" s="445">
        <v>651194</v>
      </c>
      <c r="G46" s="445">
        <v>116840</v>
      </c>
      <c r="H46" s="445">
        <v>651194</v>
      </c>
      <c r="I46" s="445">
        <v>0</v>
      </c>
      <c r="J46" s="446">
        <v>0</v>
      </c>
    </row>
    <row r="47" spans="1:10">
      <c r="A47" s="443" t="s">
        <v>1136</v>
      </c>
      <c r="B47" s="447" t="s">
        <v>1088</v>
      </c>
      <c r="C47" s="447" t="s">
        <v>1132</v>
      </c>
      <c r="D47" s="444" t="s">
        <v>1142</v>
      </c>
      <c r="E47" s="445">
        <v>13569</v>
      </c>
      <c r="F47" s="445">
        <v>521952</v>
      </c>
      <c r="G47" s="445">
        <v>13569</v>
      </c>
      <c r="H47" s="445">
        <v>521952</v>
      </c>
      <c r="I47" s="445">
        <v>0</v>
      </c>
      <c r="J47" s="446">
        <v>0</v>
      </c>
    </row>
    <row r="48" spans="1:10">
      <c r="A48" s="443" t="s">
        <v>1083</v>
      </c>
      <c r="B48" s="447" t="s">
        <v>1083</v>
      </c>
      <c r="C48" s="447" t="s">
        <v>1083</v>
      </c>
      <c r="D48" s="444" t="s">
        <v>1143</v>
      </c>
      <c r="E48" s="445">
        <v>0</v>
      </c>
      <c r="F48" s="445">
        <v>0</v>
      </c>
      <c r="G48" s="445">
        <v>0</v>
      </c>
      <c r="H48" s="445">
        <v>0</v>
      </c>
      <c r="I48" s="445">
        <v>0</v>
      </c>
      <c r="J48" s="446">
        <v>0</v>
      </c>
    </row>
    <row r="49" spans="1:10">
      <c r="A49" s="443" t="s">
        <v>1083</v>
      </c>
      <c r="B49" s="447" t="s">
        <v>1083</v>
      </c>
      <c r="C49" s="447" t="s">
        <v>1083</v>
      </c>
      <c r="D49" s="444" t="s">
        <v>1144</v>
      </c>
      <c r="E49" s="445">
        <v>-2111225</v>
      </c>
      <c r="F49" s="445">
        <v>-100136</v>
      </c>
      <c r="G49" s="445">
        <v>-2111225</v>
      </c>
      <c r="H49" s="445">
        <v>-100136</v>
      </c>
      <c r="I49" s="445">
        <v>0</v>
      </c>
      <c r="J49" s="446">
        <v>0</v>
      </c>
    </row>
    <row r="50" spans="1:10">
      <c r="A50" s="443" t="s">
        <v>1083</v>
      </c>
      <c r="B50" s="447" t="s">
        <v>1083</v>
      </c>
      <c r="C50" s="447" t="s">
        <v>1083</v>
      </c>
      <c r="D50" s="444" t="s">
        <v>1145</v>
      </c>
      <c r="E50" s="445">
        <v>-2111225</v>
      </c>
      <c r="F50" s="445">
        <v>-100136</v>
      </c>
      <c r="G50" s="445">
        <v>-2111225</v>
      </c>
      <c r="H50" s="445">
        <v>-100136</v>
      </c>
      <c r="I50" s="445">
        <v>0</v>
      </c>
      <c r="J50" s="446">
        <v>0</v>
      </c>
    </row>
    <row r="51" spans="1:10">
      <c r="A51" s="443" t="s">
        <v>1083</v>
      </c>
      <c r="B51" s="447" t="s">
        <v>1083</v>
      </c>
      <c r="C51" s="447" t="s">
        <v>1083</v>
      </c>
      <c r="D51" s="444" t="s">
        <v>1146</v>
      </c>
      <c r="E51" s="445">
        <v>43683195</v>
      </c>
      <c r="F51" s="445">
        <v>336689918</v>
      </c>
      <c r="G51" s="445" t="s">
        <v>1083</v>
      </c>
      <c r="H51" s="445" t="s">
        <v>1083</v>
      </c>
      <c r="I51" s="445" t="s">
        <v>1083</v>
      </c>
      <c r="J51" s="446" t="s">
        <v>1083</v>
      </c>
    </row>
    <row r="55" spans="1:10" s="439" customFormat="1" ht="16.5" customHeight="1">
      <c r="A55" s="637" t="s">
        <v>1073</v>
      </c>
      <c r="B55" s="638"/>
      <c r="C55" s="638"/>
      <c r="D55" s="639"/>
      <c r="E55" s="640" t="s">
        <v>1074</v>
      </c>
      <c r="F55" s="641"/>
      <c r="G55" s="640" t="s">
        <v>1147</v>
      </c>
      <c r="H55" s="641"/>
      <c r="I55" s="640" t="s">
        <v>1148</v>
      </c>
      <c r="J55" s="641"/>
    </row>
    <row r="56" spans="1:10" s="439" customFormat="1" ht="16.5" customHeight="1">
      <c r="A56" s="438" t="s">
        <v>1077</v>
      </c>
      <c r="B56" s="440" t="s">
        <v>1078</v>
      </c>
      <c r="C56" s="440" t="s">
        <v>1079</v>
      </c>
      <c r="D56" s="441" t="s">
        <v>1080</v>
      </c>
      <c r="E56" s="442" t="s">
        <v>1081</v>
      </c>
      <c r="F56" s="442" t="s">
        <v>1082</v>
      </c>
      <c r="G56" s="442" t="s">
        <v>1081</v>
      </c>
      <c r="H56" s="442" t="s">
        <v>1082</v>
      </c>
      <c r="I56" s="442" t="s">
        <v>1081</v>
      </c>
      <c r="J56" s="442" t="s">
        <v>1082</v>
      </c>
    </row>
    <row r="57" spans="1:10" s="439" customFormat="1" ht="16.149999999999999" customHeight="1">
      <c r="A57" s="443" t="s">
        <v>1083</v>
      </c>
      <c r="B57" s="440" t="s">
        <v>1083</v>
      </c>
      <c r="C57" s="440" t="s">
        <v>1083</v>
      </c>
      <c r="D57" s="444" t="s">
        <v>1084</v>
      </c>
      <c r="E57" s="445">
        <v>22991362</v>
      </c>
      <c r="F57" s="445">
        <v>258441405</v>
      </c>
      <c r="G57" s="445">
        <v>21794904</v>
      </c>
      <c r="H57" s="445">
        <v>202238668</v>
      </c>
      <c r="I57" s="445">
        <v>1196458</v>
      </c>
      <c r="J57" s="446">
        <v>56202737</v>
      </c>
    </row>
    <row r="58" spans="1:10">
      <c r="A58" s="443" t="s">
        <v>1083</v>
      </c>
      <c r="B58" s="447" t="s">
        <v>1083</v>
      </c>
      <c r="C58" s="447" t="s">
        <v>1083</v>
      </c>
      <c r="D58" s="444" t="s">
        <v>1085</v>
      </c>
      <c r="E58" s="445">
        <v>17692431</v>
      </c>
      <c r="F58" s="445">
        <v>192605913</v>
      </c>
      <c r="G58" s="445">
        <v>17102064</v>
      </c>
      <c r="H58" s="445">
        <v>189415770</v>
      </c>
      <c r="I58" s="445">
        <v>590367</v>
      </c>
      <c r="J58" s="446">
        <v>3190143</v>
      </c>
    </row>
    <row r="59" spans="1:10" ht="16.149999999999999" customHeight="1">
      <c r="A59" s="443" t="s">
        <v>1086</v>
      </c>
      <c r="B59" s="447" t="s">
        <v>1083</v>
      </c>
      <c r="C59" s="447" t="s">
        <v>1083</v>
      </c>
      <c r="D59" s="444" t="s">
        <v>1149</v>
      </c>
      <c r="E59" s="445">
        <v>6260793</v>
      </c>
      <c r="F59" s="445">
        <v>65071101</v>
      </c>
      <c r="G59" s="445">
        <v>6035844</v>
      </c>
      <c r="H59" s="445">
        <v>64507472</v>
      </c>
      <c r="I59" s="445">
        <v>224949</v>
      </c>
      <c r="J59" s="446">
        <v>563629</v>
      </c>
    </row>
    <row r="60" spans="1:10">
      <c r="A60" s="443" t="s">
        <v>1086</v>
      </c>
      <c r="B60" s="447" t="s">
        <v>1150</v>
      </c>
      <c r="C60" s="447" t="s">
        <v>1083</v>
      </c>
      <c r="D60" s="444" t="s">
        <v>1151</v>
      </c>
      <c r="E60" s="445">
        <v>2456621</v>
      </c>
      <c r="F60" s="445">
        <v>22864406</v>
      </c>
      <c r="G60" s="445">
        <v>2456621</v>
      </c>
      <c r="H60" s="445">
        <v>22864406</v>
      </c>
      <c r="I60" s="445">
        <v>0</v>
      </c>
      <c r="J60" s="446">
        <v>0</v>
      </c>
    </row>
    <row r="61" spans="1:10">
      <c r="A61" s="443" t="s">
        <v>1086</v>
      </c>
      <c r="B61" s="447" t="s">
        <v>1150</v>
      </c>
      <c r="C61" s="447" t="s">
        <v>1086</v>
      </c>
      <c r="D61" s="444" t="s">
        <v>1152</v>
      </c>
      <c r="E61" s="445">
        <v>1009223</v>
      </c>
      <c r="F61" s="445">
        <v>15315697</v>
      </c>
      <c r="G61" s="445">
        <v>1009223</v>
      </c>
      <c r="H61" s="445">
        <v>15315697</v>
      </c>
      <c r="I61" s="445">
        <v>0</v>
      </c>
      <c r="J61" s="446">
        <v>0</v>
      </c>
    </row>
    <row r="62" spans="1:10">
      <c r="A62" s="443" t="s">
        <v>1086</v>
      </c>
      <c r="B62" s="447" t="s">
        <v>1150</v>
      </c>
      <c r="C62" s="447" t="s">
        <v>1088</v>
      </c>
      <c r="D62" s="444" t="s">
        <v>1153</v>
      </c>
      <c r="E62" s="445">
        <v>154233</v>
      </c>
      <c r="F62" s="445">
        <v>1773491</v>
      </c>
      <c r="G62" s="445">
        <v>154233</v>
      </c>
      <c r="H62" s="445">
        <v>1773491</v>
      </c>
      <c r="I62" s="445">
        <v>0</v>
      </c>
      <c r="J62" s="446">
        <v>0</v>
      </c>
    </row>
    <row r="63" spans="1:10">
      <c r="A63" s="443" t="s">
        <v>1086</v>
      </c>
      <c r="B63" s="447" t="s">
        <v>1150</v>
      </c>
      <c r="C63" s="447" t="s">
        <v>1108</v>
      </c>
      <c r="D63" s="444" t="s">
        <v>1154</v>
      </c>
      <c r="E63" s="445">
        <v>396976</v>
      </c>
      <c r="F63" s="445">
        <v>3138488</v>
      </c>
      <c r="G63" s="445">
        <v>396976</v>
      </c>
      <c r="H63" s="445">
        <v>3138488</v>
      </c>
      <c r="I63" s="445">
        <v>0</v>
      </c>
      <c r="J63" s="446">
        <v>0</v>
      </c>
    </row>
    <row r="64" spans="1:10">
      <c r="A64" s="443" t="s">
        <v>1086</v>
      </c>
      <c r="B64" s="447" t="s">
        <v>1150</v>
      </c>
      <c r="C64" s="447" t="s">
        <v>1106</v>
      </c>
      <c r="D64" s="444" t="s">
        <v>1155</v>
      </c>
      <c r="E64" s="445">
        <v>16210</v>
      </c>
      <c r="F64" s="445">
        <v>17530</v>
      </c>
      <c r="G64" s="445">
        <v>16210</v>
      </c>
      <c r="H64" s="445">
        <v>17530</v>
      </c>
      <c r="I64" s="445">
        <v>0</v>
      </c>
      <c r="J64" s="446">
        <v>0</v>
      </c>
    </row>
    <row r="65" spans="1:10">
      <c r="A65" s="443" t="s">
        <v>1086</v>
      </c>
      <c r="B65" s="447" t="s">
        <v>1150</v>
      </c>
      <c r="C65" s="447" t="s">
        <v>1111</v>
      </c>
      <c r="D65" s="444" t="s">
        <v>1156</v>
      </c>
      <c r="E65" s="445">
        <v>879979</v>
      </c>
      <c r="F65" s="445">
        <v>2619200</v>
      </c>
      <c r="G65" s="445">
        <v>879979</v>
      </c>
      <c r="H65" s="445">
        <v>2619200</v>
      </c>
      <c r="I65" s="445">
        <v>0</v>
      </c>
      <c r="J65" s="446">
        <v>0</v>
      </c>
    </row>
    <row r="66" spans="1:10">
      <c r="A66" s="443" t="s">
        <v>1086</v>
      </c>
      <c r="B66" s="447" t="s">
        <v>1157</v>
      </c>
      <c r="C66" s="447" t="s">
        <v>1083</v>
      </c>
      <c r="D66" s="444" t="s">
        <v>1158</v>
      </c>
      <c r="E66" s="445">
        <v>-670966</v>
      </c>
      <c r="F66" s="445">
        <v>16961034</v>
      </c>
      <c r="G66" s="445">
        <v>-670966</v>
      </c>
      <c r="H66" s="445">
        <v>16961034</v>
      </c>
      <c r="I66" s="445">
        <v>0</v>
      </c>
      <c r="J66" s="446">
        <v>0</v>
      </c>
    </row>
    <row r="67" spans="1:10">
      <c r="A67" s="443" t="s">
        <v>1086</v>
      </c>
      <c r="B67" s="447" t="s">
        <v>1157</v>
      </c>
      <c r="C67" s="447" t="s">
        <v>1086</v>
      </c>
      <c r="D67" s="444" t="s">
        <v>1152</v>
      </c>
      <c r="E67" s="445">
        <v>-455050</v>
      </c>
      <c r="F67" s="445">
        <v>8273950</v>
      </c>
      <c r="G67" s="445">
        <v>-455050</v>
      </c>
      <c r="H67" s="445">
        <v>8273950</v>
      </c>
      <c r="I67" s="445">
        <v>0</v>
      </c>
      <c r="J67" s="446">
        <v>0</v>
      </c>
    </row>
    <row r="68" spans="1:10">
      <c r="A68" s="443" t="s">
        <v>1086</v>
      </c>
      <c r="B68" s="447" t="s">
        <v>1157</v>
      </c>
      <c r="C68" s="447" t="s">
        <v>1088</v>
      </c>
      <c r="D68" s="444" t="s">
        <v>1159</v>
      </c>
      <c r="E68" s="445">
        <v>-215916</v>
      </c>
      <c r="F68" s="445">
        <v>8687084</v>
      </c>
      <c r="G68" s="445">
        <v>-215916</v>
      </c>
      <c r="H68" s="445">
        <v>8687084</v>
      </c>
      <c r="I68" s="445">
        <v>0</v>
      </c>
      <c r="J68" s="446">
        <v>0</v>
      </c>
    </row>
    <row r="69" spans="1:10">
      <c r="A69" s="443" t="s">
        <v>1086</v>
      </c>
      <c r="B69" s="447" t="s">
        <v>1160</v>
      </c>
      <c r="C69" s="447" t="s">
        <v>1083</v>
      </c>
      <c r="D69" s="444" t="s">
        <v>1161</v>
      </c>
      <c r="E69" s="445">
        <v>4433303</v>
      </c>
      <c r="F69" s="445">
        <v>24916671</v>
      </c>
      <c r="G69" s="445">
        <v>4208354</v>
      </c>
      <c r="H69" s="445">
        <v>24353042</v>
      </c>
      <c r="I69" s="445">
        <v>224949</v>
      </c>
      <c r="J69" s="446">
        <v>563629</v>
      </c>
    </row>
    <row r="70" spans="1:10">
      <c r="A70" s="443" t="s">
        <v>1086</v>
      </c>
      <c r="B70" s="447" t="s">
        <v>1160</v>
      </c>
      <c r="C70" s="447" t="s">
        <v>1088</v>
      </c>
      <c r="D70" s="444" t="s">
        <v>1162</v>
      </c>
      <c r="E70" s="445">
        <v>2730177</v>
      </c>
      <c r="F70" s="445">
        <v>20441947</v>
      </c>
      <c r="G70" s="445">
        <v>2730177</v>
      </c>
      <c r="H70" s="445">
        <v>20441947</v>
      </c>
      <c r="I70" s="445">
        <v>0</v>
      </c>
      <c r="J70" s="446">
        <v>0</v>
      </c>
    </row>
    <row r="71" spans="1:10">
      <c r="A71" s="443" t="s">
        <v>1086</v>
      </c>
      <c r="B71" s="447" t="s">
        <v>1160</v>
      </c>
      <c r="C71" s="447" t="s">
        <v>1108</v>
      </c>
      <c r="D71" s="444" t="s">
        <v>1163</v>
      </c>
      <c r="E71" s="445">
        <v>43737</v>
      </c>
      <c r="F71" s="445">
        <v>71308</v>
      </c>
      <c r="G71" s="445">
        <v>43737</v>
      </c>
      <c r="H71" s="445">
        <v>71308</v>
      </c>
      <c r="I71" s="445">
        <v>0</v>
      </c>
      <c r="J71" s="446">
        <v>0</v>
      </c>
    </row>
    <row r="72" spans="1:10">
      <c r="A72" s="443" t="s">
        <v>1086</v>
      </c>
      <c r="B72" s="447" t="s">
        <v>1160</v>
      </c>
      <c r="C72" s="447" t="s">
        <v>1106</v>
      </c>
      <c r="D72" s="444" t="s">
        <v>1164</v>
      </c>
      <c r="E72" s="445">
        <v>1535706</v>
      </c>
      <c r="F72" s="445">
        <v>3143068</v>
      </c>
      <c r="G72" s="445">
        <v>1310757</v>
      </c>
      <c r="H72" s="445">
        <v>2579439</v>
      </c>
      <c r="I72" s="445">
        <v>224949</v>
      </c>
      <c r="J72" s="446">
        <v>563629</v>
      </c>
    </row>
    <row r="73" spans="1:10">
      <c r="A73" s="443" t="s">
        <v>1086</v>
      </c>
      <c r="B73" s="447" t="s">
        <v>1160</v>
      </c>
      <c r="C73" s="447" t="s">
        <v>1118</v>
      </c>
      <c r="D73" s="444" t="s">
        <v>1165</v>
      </c>
      <c r="E73" s="445">
        <v>123683</v>
      </c>
      <c r="F73" s="445">
        <v>1260348</v>
      </c>
      <c r="G73" s="445">
        <v>123683</v>
      </c>
      <c r="H73" s="445">
        <v>1260348</v>
      </c>
      <c r="I73" s="445">
        <v>0</v>
      </c>
      <c r="J73" s="446">
        <v>0</v>
      </c>
    </row>
    <row r="74" spans="1:10">
      <c r="A74" s="443" t="s">
        <v>1086</v>
      </c>
      <c r="B74" s="447" t="s">
        <v>1166</v>
      </c>
      <c r="C74" s="447" t="s">
        <v>1083</v>
      </c>
      <c r="D74" s="444" t="s">
        <v>1167</v>
      </c>
      <c r="E74" s="445">
        <v>41835</v>
      </c>
      <c r="F74" s="445">
        <v>328990</v>
      </c>
      <c r="G74" s="445">
        <v>41835</v>
      </c>
      <c r="H74" s="445">
        <v>328990</v>
      </c>
      <c r="I74" s="445">
        <v>0</v>
      </c>
      <c r="J74" s="446">
        <v>0</v>
      </c>
    </row>
    <row r="75" spans="1:10">
      <c r="A75" s="443" t="s">
        <v>1086</v>
      </c>
      <c r="B75" s="447" t="s">
        <v>1166</v>
      </c>
      <c r="C75" s="447" t="s">
        <v>1088</v>
      </c>
      <c r="D75" s="444" t="s">
        <v>1168</v>
      </c>
      <c r="E75" s="445">
        <v>41835</v>
      </c>
      <c r="F75" s="445">
        <v>328990</v>
      </c>
      <c r="G75" s="445">
        <v>41835</v>
      </c>
      <c r="H75" s="445">
        <v>328990</v>
      </c>
      <c r="I75" s="445">
        <v>0</v>
      </c>
      <c r="J75" s="446">
        <v>0</v>
      </c>
    </row>
    <row r="76" spans="1:10">
      <c r="A76" s="443" t="s">
        <v>1088</v>
      </c>
      <c r="B76" s="447" t="s">
        <v>1083</v>
      </c>
      <c r="C76" s="447" t="s">
        <v>1083</v>
      </c>
      <c r="D76" s="444" t="s">
        <v>1169</v>
      </c>
      <c r="E76" s="445">
        <v>1408124</v>
      </c>
      <c r="F76" s="445">
        <v>14425663</v>
      </c>
      <c r="G76" s="445">
        <v>1340124</v>
      </c>
      <c r="H76" s="445">
        <v>14080318</v>
      </c>
      <c r="I76" s="445">
        <v>68000</v>
      </c>
      <c r="J76" s="446">
        <v>345345</v>
      </c>
    </row>
    <row r="77" spans="1:10">
      <c r="A77" s="443" t="s">
        <v>1088</v>
      </c>
      <c r="B77" s="447" t="s">
        <v>1170</v>
      </c>
      <c r="C77" s="447" t="s">
        <v>1083</v>
      </c>
      <c r="D77" s="444" t="s">
        <v>1171</v>
      </c>
      <c r="E77" s="445">
        <v>327001</v>
      </c>
      <c r="F77" s="445">
        <v>3885059</v>
      </c>
      <c r="G77" s="445">
        <v>327001</v>
      </c>
      <c r="H77" s="445">
        <v>3885059</v>
      </c>
      <c r="I77" s="445">
        <v>0</v>
      </c>
      <c r="J77" s="446">
        <v>0</v>
      </c>
    </row>
    <row r="78" spans="1:10">
      <c r="A78" s="443" t="s">
        <v>1088</v>
      </c>
      <c r="B78" s="447" t="s">
        <v>1170</v>
      </c>
      <c r="C78" s="447" t="s">
        <v>1088</v>
      </c>
      <c r="D78" s="444" t="s">
        <v>1172</v>
      </c>
      <c r="E78" s="445">
        <v>540</v>
      </c>
      <c r="F78" s="445">
        <v>1898876</v>
      </c>
      <c r="G78" s="445">
        <v>540</v>
      </c>
      <c r="H78" s="445">
        <v>1898876</v>
      </c>
      <c r="I78" s="445">
        <v>0</v>
      </c>
      <c r="J78" s="446">
        <v>0</v>
      </c>
    </row>
    <row r="79" spans="1:10">
      <c r="A79" s="443" t="s">
        <v>1088</v>
      </c>
      <c r="B79" s="447" t="s">
        <v>1170</v>
      </c>
      <c r="C79" s="447" t="s">
        <v>1108</v>
      </c>
      <c r="D79" s="444" t="s">
        <v>1173</v>
      </c>
      <c r="E79" s="445">
        <v>326461</v>
      </c>
      <c r="F79" s="445">
        <v>1986183</v>
      </c>
      <c r="G79" s="445">
        <v>326461</v>
      </c>
      <c r="H79" s="445">
        <v>1986183</v>
      </c>
      <c r="I79" s="445">
        <v>0</v>
      </c>
      <c r="J79" s="446">
        <v>0</v>
      </c>
    </row>
    <row r="80" spans="1:10">
      <c r="A80" s="443" t="s">
        <v>1088</v>
      </c>
      <c r="B80" s="447" t="s">
        <v>1174</v>
      </c>
      <c r="C80" s="447" t="s">
        <v>1083</v>
      </c>
      <c r="D80" s="444" t="s">
        <v>1175</v>
      </c>
      <c r="E80" s="445">
        <v>1081123</v>
      </c>
      <c r="F80" s="445">
        <v>10540604</v>
      </c>
      <c r="G80" s="445">
        <v>1013123</v>
      </c>
      <c r="H80" s="445">
        <v>10195259</v>
      </c>
      <c r="I80" s="445">
        <v>68000</v>
      </c>
      <c r="J80" s="446">
        <v>345345</v>
      </c>
    </row>
    <row r="81" spans="1:10">
      <c r="A81" s="443" t="s">
        <v>1088</v>
      </c>
      <c r="B81" s="447" t="s">
        <v>1174</v>
      </c>
      <c r="C81" s="447" t="s">
        <v>1088</v>
      </c>
      <c r="D81" s="444" t="s">
        <v>1176</v>
      </c>
      <c r="E81" s="445">
        <v>508273</v>
      </c>
      <c r="F81" s="445">
        <v>6968112</v>
      </c>
      <c r="G81" s="445">
        <v>440273</v>
      </c>
      <c r="H81" s="445">
        <v>6662112</v>
      </c>
      <c r="I81" s="445">
        <v>68000</v>
      </c>
      <c r="J81" s="446">
        <v>306000</v>
      </c>
    </row>
    <row r="82" spans="1:10" s="439" customFormat="1" ht="16.5" customHeight="1">
      <c r="A82" s="637" t="s">
        <v>1073</v>
      </c>
      <c r="B82" s="638"/>
      <c r="C82" s="638"/>
      <c r="D82" s="639"/>
      <c r="E82" s="640" t="s">
        <v>1074</v>
      </c>
      <c r="F82" s="641"/>
      <c r="G82" s="640" t="s">
        <v>1147</v>
      </c>
      <c r="H82" s="641"/>
      <c r="I82" s="640" t="s">
        <v>1148</v>
      </c>
      <c r="J82" s="641"/>
    </row>
    <row r="83" spans="1:10" s="439" customFormat="1" ht="16.5" customHeight="1">
      <c r="A83" s="438" t="s">
        <v>1077</v>
      </c>
      <c r="B83" s="440" t="s">
        <v>1078</v>
      </c>
      <c r="C83" s="440" t="s">
        <v>1079</v>
      </c>
      <c r="D83" s="441" t="s">
        <v>1080</v>
      </c>
      <c r="E83" s="442" t="s">
        <v>1081</v>
      </c>
      <c r="F83" s="442" t="s">
        <v>1082</v>
      </c>
      <c r="G83" s="442" t="s">
        <v>1081</v>
      </c>
      <c r="H83" s="442" t="s">
        <v>1082</v>
      </c>
      <c r="I83" s="442" t="s">
        <v>1081</v>
      </c>
      <c r="J83" s="442" t="s">
        <v>1082</v>
      </c>
    </row>
    <row r="84" spans="1:10">
      <c r="A84" s="443" t="s">
        <v>1088</v>
      </c>
      <c r="B84" s="447" t="s">
        <v>1174</v>
      </c>
      <c r="C84" s="447" t="s">
        <v>1108</v>
      </c>
      <c r="D84" s="444" t="s">
        <v>1177</v>
      </c>
      <c r="E84" s="445">
        <v>572850</v>
      </c>
      <c r="F84" s="445">
        <v>3572492</v>
      </c>
      <c r="G84" s="445">
        <v>572850</v>
      </c>
      <c r="H84" s="445">
        <v>3533147</v>
      </c>
      <c r="I84" s="445">
        <v>0</v>
      </c>
      <c r="J84" s="446">
        <v>39345</v>
      </c>
    </row>
    <row r="85" spans="1:10">
      <c r="A85" s="443" t="s">
        <v>1108</v>
      </c>
      <c r="B85" s="447" t="s">
        <v>1083</v>
      </c>
      <c r="C85" s="447" t="s">
        <v>1083</v>
      </c>
      <c r="D85" s="444" t="s">
        <v>1178</v>
      </c>
      <c r="E85" s="445">
        <v>7147526</v>
      </c>
      <c r="F85" s="445">
        <v>79167896</v>
      </c>
      <c r="G85" s="445">
        <v>6850108</v>
      </c>
      <c r="H85" s="445">
        <v>76886727</v>
      </c>
      <c r="I85" s="445">
        <v>297418</v>
      </c>
      <c r="J85" s="446">
        <v>2281169</v>
      </c>
    </row>
    <row r="86" spans="1:10">
      <c r="A86" s="443" t="s">
        <v>1108</v>
      </c>
      <c r="B86" s="447" t="s">
        <v>1179</v>
      </c>
      <c r="C86" s="447" t="s">
        <v>1083</v>
      </c>
      <c r="D86" s="444" t="s">
        <v>1180</v>
      </c>
      <c r="E86" s="445">
        <v>2533143</v>
      </c>
      <c r="F86" s="445">
        <v>56322174</v>
      </c>
      <c r="G86" s="445">
        <v>2235725</v>
      </c>
      <c r="H86" s="445">
        <v>54751133</v>
      </c>
      <c r="I86" s="445">
        <v>297418</v>
      </c>
      <c r="J86" s="446">
        <v>1571041</v>
      </c>
    </row>
    <row r="87" spans="1:10">
      <c r="A87" s="443" t="s">
        <v>1108</v>
      </c>
      <c r="B87" s="447" t="s">
        <v>1179</v>
      </c>
      <c r="C87" s="447" t="s">
        <v>1088</v>
      </c>
      <c r="D87" s="444" t="s">
        <v>1181</v>
      </c>
      <c r="E87" s="445">
        <v>2533143</v>
      </c>
      <c r="F87" s="445">
        <v>56322174</v>
      </c>
      <c r="G87" s="445">
        <v>2235725</v>
      </c>
      <c r="H87" s="445">
        <v>54751133</v>
      </c>
      <c r="I87" s="445">
        <v>297418</v>
      </c>
      <c r="J87" s="446">
        <v>1571041</v>
      </c>
    </row>
    <row r="88" spans="1:10">
      <c r="A88" s="443" t="s">
        <v>1108</v>
      </c>
      <c r="B88" s="447" t="s">
        <v>1182</v>
      </c>
      <c r="C88" s="447" t="s">
        <v>1083</v>
      </c>
      <c r="D88" s="444" t="s">
        <v>1183</v>
      </c>
      <c r="E88" s="445">
        <v>645222</v>
      </c>
      <c r="F88" s="445">
        <v>6227179</v>
      </c>
      <c r="G88" s="445">
        <v>645222</v>
      </c>
      <c r="H88" s="445">
        <v>6227179</v>
      </c>
      <c r="I88" s="445">
        <v>0</v>
      </c>
      <c r="J88" s="446">
        <v>0</v>
      </c>
    </row>
    <row r="89" spans="1:10">
      <c r="A89" s="443" t="s">
        <v>1108</v>
      </c>
      <c r="B89" s="447" t="s">
        <v>1182</v>
      </c>
      <c r="C89" s="447" t="s">
        <v>1088</v>
      </c>
      <c r="D89" s="444" t="s">
        <v>1184</v>
      </c>
      <c r="E89" s="445">
        <v>645222</v>
      </c>
      <c r="F89" s="445">
        <v>6227179</v>
      </c>
      <c r="G89" s="445">
        <v>645222</v>
      </c>
      <c r="H89" s="445">
        <v>6227179</v>
      </c>
      <c r="I89" s="445">
        <v>0</v>
      </c>
      <c r="J89" s="446">
        <v>0</v>
      </c>
    </row>
    <row r="90" spans="1:10">
      <c r="A90" s="443" t="s">
        <v>1108</v>
      </c>
      <c r="B90" s="447" t="s">
        <v>1185</v>
      </c>
      <c r="C90" s="447" t="s">
        <v>1083</v>
      </c>
      <c r="D90" s="444" t="s">
        <v>1186</v>
      </c>
      <c r="E90" s="445">
        <v>3969161</v>
      </c>
      <c r="F90" s="445">
        <v>16618543</v>
      </c>
      <c r="G90" s="445">
        <v>3969161</v>
      </c>
      <c r="H90" s="445">
        <v>15908415</v>
      </c>
      <c r="I90" s="445">
        <v>0</v>
      </c>
      <c r="J90" s="446">
        <v>710128</v>
      </c>
    </row>
    <row r="91" spans="1:10">
      <c r="A91" s="443" t="s">
        <v>1108</v>
      </c>
      <c r="B91" s="447" t="s">
        <v>1185</v>
      </c>
      <c r="C91" s="447" t="s">
        <v>1086</v>
      </c>
      <c r="D91" s="444" t="s">
        <v>1152</v>
      </c>
      <c r="E91" s="445">
        <v>70102</v>
      </c>
      <c r="F91" s="445">
        <v>2471220</v>
      </c>
      <c r="G91" s="445">
        <v>70102</v>
      </c>
      <c r="H91" s="445">
        <v>2471220</v>
      </c>
      <c r="I91" s="445">
        <v>0</v>
      </c>
      <c r="J91" s="446">
        <v>0</v>
      </c>
    </row>
    <row r="92" spans="1:10">
      <c r="A92" s="443" t="s">
        <v>1108</v>
      </c>
      <c r="B92" s="447" t="s">
        <v>1185</v>
      </c>
      <c r="C92" s="447" t="s">
        <v>1108</v>
      </c>
      <c r="D92" s="444" t="s">
        <v>1187</v>
      </c>
      <c r="E92" s="445">
        <v>0</v>
      </c>
      <c r="F92" s="445">
        <v>5980</v>
      </c>
      <c r="G92" s="445">
        <v>0</v>
      </c>
      <c r="H92" s="445">
        <v>5980</v>
      </c>
      <c r="I92" s="445">
        <v>0</v>
      </c>
      <c r="J92" s="446">
        <v>0</v>
      </c>
    </row>
    <row r="93" spans="1:10">
      <c r="A93" s="443" t="s">
        <v>1108</v>
      </c>
      <c r="B93" s="447" t="s">
        <v>1185</v>
      </c>
      <c r="C93" s="447" t="s">
        <v>1106</v>
      </c>
      <c r="D93" s="444" t="s">
        <v>1188</v>
      </c>
      <c r="E93" s="445">
        <v>3660253</v>
      </c>
      <c r="F93" s="445">
        <v>12197611</v>
      </c>
      <c r="G93" s="445">
        <v>3660253</v>
      </c>
      <c r="H93" s="445">
        <v>11487483</v>
      </c>
      <c r="I93" s="445">
        <v>0</v>
      </c>
      <c r="J93" s="446">
        <v>710128</v>
      </c>
    </row>
    <row r="94" spans="1:10">
      <c r="A94" s="443" t="s">
        <v>1108</v>
      </c>
      <c r="B94" s="447" t="s">
        <v>1185</v>
      </c>
      <c r="C94" s="447" t="s">
        <v>1111</v>
      </c>
      <c r="D94" s="444" t="s">
        <v>1189</v>
      </c>
      <c r="E94" s="445">
        <v>238806</v>
      </c>
      <c r="F94" s="445">
        <v>1943732</v>
      </c>
      <c r="G94" s="445">
        <v>238806</v>
      </c>
      <c r="H94" s="445">
        <v>1943732</v>
      </c>
      <c r="I94" s="445">
        <v>0</v>
      </c>
      <c r="J94" s="446">
        <v>0</v>
      </c>
    </row>
    <row r="95" spans="1:10">
      <c r="A95" s="443" t="s">
        <v>1106</v>
      </c>
      <c r="B95" s="447" t="s">
        <v>1083</v>
      </c>
      <c r="C95" s="447" t="s">
        <v>1083</v>
      </c>
      <c r="D95" s="444" t="s">
        <v>1190</v>
      </c>
      <c r="E95" s="445">
        <v>1101737</v>
      </c>
      <c r="F95" s="445">
        <v>8951631</v>
      </c>
      <c r="G95" s="445">
        <v>1101737</v>
      </c>
      <c r="H95" s="445">
        <v>8951631</v>
      </c>
      <c r="I95" s="445">
        <v>0</v>
      </c>
      <c r="J95" s="446">
        <v>0</v>
      </c>
    </row>
    <row r="96" spans="1:10">
      <c r="A96" s="443" t="s">
        <v>1106</v>
      </c>
      <c r="B96" s="447" t="s">
        <v>1191</v>
      </c>
      <c r="C96" s="447" t="s">
        <v>1083</v>
      </c>
      <c r="D96" s="444" t="s">
        <v>1192</v>
      </c>
      <c r="E96" s="445">
        <v>64253</v>
      </c>
      <c r="F96" s="445">
        <v>506608</v>
      </c>
      <c r="G96" s="445">
        <v>64253</v>
      </c>
      <c r="H96" s="445">
        <v>506608</v>
      </c>
      <c r="I96" s="445">
        <v>0</v>
      </c>
      <c r="J96" s="446">
        <v>0</v>
      </c>
    </row>
    <row r="97" spans="1:10">
      <c r="A97" s="443" t="s">
        <v>1106</v>
      </c>
      <c r="B97" s="447" t="s">
        <v>1191</v>
      </c>
      <c r="C97" s="447" t="s">
        <v>1088</v>
      </c>
      <c r="D97" s="444" t="s">
        <v>1193</v>
      </c>
      <c r="E97" s="445">
        <v>64253</v>
      </c>
      <c r="F97" s="445">
        <v>506608</v>
      </c>
      <c r="G97" s="445">
        <v>64253</v>
      </c>
      <c r="H97" s="445">
        <v>506608</v>
      </c>
      <c r="I97" s="445">
        <v>0</v>
      </c>
      <c r="J97" s="446">
        <v>0</v>
      </c>
    </row>
    <row r="98" spans="1:10">
      <c r="A98" s="443" t="s">
        <v>1106</v>
      </c>
      <c r="B98" s="447" t="s">
        <v>1194</v>
      </c>
      <c r="C98" s="447" t="s">
        <v>1083</v>
      </c>
      <c r="D98" s="444" t="s">
        <v>1195</v>
      </c>
      <c r="E98" s="445">
        <v>289911</v>
      </c>
      <c r="F98" s="445">
        <v>6822047</v>
      </c>
      <c r="G98" s="445">
        <v>289911</v>
      </c>
      <c r="H98" s="445">
        <v>6822047</v>
      </c>
      <c r="I98" s="445">
        <v>0</v>
      </c>
      <c r="J98" s="446">
        <v>0</v>
      </c>
    </row>
    <row r="99" spans="1:10">
      <c r="A99" s="443" t="s">
        <v>1106</v>
      </c>
      <c r="B99" s="447" t="s">
        <v>1194</v>
      </c>
      <c r="C99" s="447" t="s">
        <v>1088</v>
      </c>
      <c r="D99" s="444" t="s">
        <v>1196</v>
      </c>
      <c r="E99" s="445">
        <v>289911</v>
      </c>
      <c r="F99" s="445">
        <v>6822047</v>
      </c>
      <c r="G99" s="445">
        <v>289911</v>
      </c>
      <c r="H99" s="445">
        <v>6822047</v>
      </c>
      <c r="I99" s="445">
        <v>0</v>
      </c>
      <c r="J99" s="446">
        <v>0</v>
      </c>
    </row>
    <row r="100" spans="1:10">
      <c r="A100" s="443" t="s">
        <v>1106</v>
      </c>
      <c r="B100" s="447" t="s">
        <v>1197</v>
      </c>
      <c r="C100" s="447" t="s">
        <v>1083</v>
      </c>
      <c r="D100" s="444" t="s">
        <v>1198</v>
      </c>
      <c r="E100" s="445">
        <v>747573</v>
      </c>
      <c r="F100" s="445">
        <v>1622976</v>
      </c>
      <c r="G100" s="445">
        <v>747573</v>
      </c>
      <c r="H100" s="445">
        <v>1622976</v>
      </c>
      <c r="I100" s="445">
        <v>0</v>
      </c>
      <c r="J100" s="446">
        <v>0</v>
      </c>
    </row>
    <row r="101" spans="1:10">
      <c r="A101" s="443" t="s">
        <v>1106</v>
      </c>
      <c r="B101" s="447" t="s">
        <v>1197</v>
      </c>
      <c r="C101" s="447" t="s">
        <v>1088</v>
      </c>
      <c r="D101" s="444" t="s">
        <v>1199</v>
      </c>
      <c r="E101" s="445">
        <v>747573</v>
      </c>
      <c r="F101" s="445">
        <v>1622976</v>
      </c>
      <c r="G101" s="445">
        <v>747573</v>
      </c>
      <c r="H101" s="445">
        <v>1622976</v>
      </c>
      <c r="I101" s="445">
        <v>0</v>
      </c>
      <c r="J101" s="446">
        <v>0</v>
      </c>
    </row>
    <row r="102" spans="1:10">
      <c r="A102" s="443" t="s">
        <v>1111</v>
      </c>
      <c r="B102" s="447" t="s">
        <v>1083</v>
      </c>
      <c r="C102" s="447" t="s">
        <v>1083</v>
      </c>
      <c r="D102" s="444" t="s">
        <v>1200</v>
      </c>
      <c r="E102" s="445">
        <v>1774251</v>
      </c>
      <c r="F102" s="445">
        <v>17538870</v>
      </c>
      <c r="G102" s="445">
        <v>1774251</v>
      </c>
      <c r="H102" s="445">
        <v>17538870</v>
      </c>
      <c r="I102" s="445">
        <v>0</v>
      </c>
      <c r="J102" s="446">
        <v>0</v>
      </c>
    </row>
    <row r="103" spans="1:10">
      <c r="A103" s="443" t="s">
        <v>1111</v>
      </c>
      <c r="B103" s="447" t="s">
        <v>1201</v>
      </c>
      <c r="C103" s="447" t="s">
        <v>1083</v>
      </c>
      <c r="D103" s="444" t="s">
        <v>1202</v>
      </c>
      <c r="E103" s="445">
        <v>1016359</v>
      </c>
      <c r="F103" s="445">
        <v>14767956</v>
      </c>
      <c r="G103" s="445">
        <v>1016359</v>
      </c>
      <c r="H103" s="445">
        <v>14767956</v>
      </c>
      <c r="I103" s="445">
        <v>0</v>
      </c>
      <c r="J103" s="446">
        <v>0</v>
      </c>
    </row>
    <row r="104" spans="1:10">
      <c r="A104" s="443" t="s">
        <v>1111</v>
      </c>
      <c r="B104" s="447" t="s">
        <v>1201</v>
      </c>
      <c r="C104" s="447" t="s">
        <v>1086</v>
      </c>
      <c r="D104" s="444" t="s">
        <v>1152</v>
      </c>
      <c r="E104" s="445">
        <v>133883</v>
      </c>
      <c r="F104" s="445">
        <v>7230679</v>
      </c>
      <c r="G104" s="445">
        <v>133883</v>
      </c>
      <c r="H104" s="445">
        <v>7230679</v>
      </c>
      <c r="I104" s="445">
        <v>0</v>
      </c>
      <c r="J104" s="446">
        <v>0</v>
      </c>
    </row>
    <row r="105" spans="1:10">
      <c r="A105" s="443" t="s">
        <v>1111</v>
      </c>
      <c r="B105" s="447" t="s">
        <v>1201</v>
      </c>
      <c r="C105" s="447" t="s">
        <v>1088</v>
      </c>
      <c r="D105" s="444" t="s">
        <v>1203</v>
      </c>
      <c r="E105" s="445">
        <v>245168</v>
      </c>
      <c r="F105" s="445">
        <v>3371034</v>
      </c>
      <c r="G105" s="445">
        <v>245168</v>
      </c>
      <c r="H105" s="445">
        <v>3371034</v>
      </c>
      <c r="I105" s="445">
        <v>0</v>
      </c>
      <c r="J105" s="446">
        <v>0</v>
      </c>
    </row>
    <row r="106" spans="1:10">
      <c r="A106" s="443" t="s">
        <v>1111</v>
      </c>
      <c r="B106" s="447" t="s">
        <v>1201</v>
      </c>
      <c r="C106" s="447" t="s">
        <v>1108</v>
      </c>
      <c r="D106" s="444" t="s">
        <v>1204</v>
      </c>
      <c r="E106" s="445">
        <v>637308</v>
      </c>
      <c r="F106" s="445">
        <v>4166243</v>
      </c>
      <c r="G106" s="445">
        <v>637308</v>
      </c>
      <c r="H106" s="445">
        <v>4166243</v>
      </c>
      <c r="I106" s="445">
        <v>0</v>
      </c>
      <c r="J106" s="446">
        <v>0</v>
      </c>
    </row>
    <row r="107" spans="1:10">
      <c r="A107" s="443" t="s">
        <v>1111</v>
      </c>
      <c r="B107" s="447" t="s">
        <v>1205</v>
      </c>
      <c r="C107" s="447" t="s">
        <v>1083</v>
      </c>
      <c r="D107" s="444" t="s">
        <v>1206</v>
      </c>
      <c r="E107" s="445">
        <v>757892</v>
      </c>
      <c r="F107" s="445">
        <v>2770914</v>
      </c>
      <c r="G107" s="445">
        <v>757892</v>
      </c>
      <c r="H107" s="445">
        <v>2770914</v>
      </c>
      <c r="I107" s="445">
        <v>0</v>
      </c>
      <c r="J107" s="446">
        <v>0</v>
      </c>
    </row>
    <row r="108" spans="1:10">
      <c r="A108" s="443" t="s">
        <v>1111</v>
      </c>
      <c r="B108" s="447" t="s">
        <v>1205</v>
      </c>
      <c r="C108" s="447" t="s">
        <v>1088</v>
      </c>
      <c r="D108" s="444" t="s">
        <v>1207</v>
      </c>
      <c r="E108" s="445">
        <v>757892</v>
      </c>
      <c r="F108" s="445">
        <v>2770914</v>
      </c>
      <c r="G108" s="445">
        <v>757892</v>
      </c>
      <c r="H108" s="445">
        <v>2770914</v>
      </c>
      <c r="I108" s="445">
        <v>0</v>
      </c>
      <c r="J108" s="446">
        <v>0</v>
      </c>
    </row>
    <row r="109" spans="1:10" s="439" customFormat="1" ht="16.5" customHeight="1">
      <c r="A109" s="637" t="s">
        <v>1073</v>
      </c>
      <c r="B109" s="638"/>
      <c r="C109" s="638"/>
      <c r="D109" s="639"/>
      <c r="E109" s="640" t="s">
        <v>1074</v>
      </c>
      <c r="F109" s="641"/>
      <c r="G109" s="640" t="s">
        <v>1147</v>
      </c>
      <c r="H109" s="641"/>
      <c r="I109" s="640" t="s">
        <v>1148</v>
      </c>
      <c r="J109" s="641"/>
    </row>
    <row r="110" spans="1:10" s="439" customFormat="1" ht="16.5" customHeight="1">
      <c r="A110" s="438" t="s">
        <v>1077</v>
      </c>
      <c r="B110" s="440" t="s">
        <v>1078</v>
      </c>
      <c r="C110" s="440" t="s">
        <v>1079</v>
      </c>
      <c r="D110" s="441" t="s">
        <v>1080</v>
      </c>
      <c r="E110" s="442" t="s">
        <v>1081</v>
      </c>
      <c r="F110" s="442" t="s">
        <v>1082</v>
      </c>
      <c r="G110" s="442" t="s">
        <v>1081</v>
      </c>
      <c r="H110" s="442" t="s">
        <v>1082</v>
      </c>
      <c r="I110" s="442" t="s">
        <v>1081</v>
      </c>
      <c r="J110" s="442" t="s">
        <v>1082</v>
      </c>
    </row>
    <row r="111" spans="1:10">
      <c r="A111" s="443" t="s">
        <v>1118</v>
      </c>
      <c r="B111" s="447" t="s">
        <v>1083</v>
      </c>
      <c r="C111" s="447" t="s">
        <v>1083</v>
      </c>
      <c r="D111" s="444" t="s">
        <v>1208</v>
      </c>
      <c r="E111" s="445">
        <v>0</v>
      </c>
      <c r="F111" s="445">
        <v>7183902</v>
      </c>
      <c r="G111" s="445">
        <v>0</v>
      </c>
      <c r="H111" s="445">
        <v>7183902</v>
      </c>
      <c r="I111" s="445">
        <v>0</v>
      </c>
      <c r="J111" s="446">
        <v>0</v>
      </c>
    </row>
    <row r="112" spans="1:10">
      <c r="A112" s="443" t="s">
        <v>1118</v>
      </c>
      <c r="B112" s="447" t="s">
        <v>1209</v>
      </c>
      <c r="C112" s="447" t="s">
        <v>1083</v>
      </c>
      <c r="D112" s="444" t="s">
        <v>1210</v>
      </c>
      <c r="E112" s="445">
        <v>0</v>
      </c>
      <c r="F112" s="445">
        <v>7183902</v>
      </c>
      <c r="G112" s="445">
        <v>0</v>
      </c>
      <c r="H112" s="445">
        <v>7183902</v>
      </c>
      <c r="I112" s="445">
        <v>0</v>
      </c>
      <c r="J112" s="446">
        <v>0</v>
      </c>
    </row>
    <row r="113" spans="1:10">
      <c r="A113" s="443" t="s">
        <v>1118</v>
      </c>
      <c r="B113" s="447" t="s">
        <v>1209</v>
      </c>
      <c r="C113" s="447" t="s">
        <v>1086</v>
      </c>
      <c r="D113" s="444" t="s">
        <v>1211</v>
      </c>
      <c r="E113" s="445">
        <v>0</v>
      </c>
      <c r="F113" s="445">
        <v>6984046</v>
      </c>
      <c r="G113" s="445">
        <v>0</v>
      </c>
      <c r="H113" s="445">
        <v>6984046</v>
      </c>
      <c r="I113" s="445">
        <v>0</v>
      </c>
      <c r="J113" s="446">
        <v>0</v>
      </c>
    </row>
    <row r="114" spans="1:10">
      <c r="A114" s="443" t="s">
        <v>1118</v>
      </c>
      <c r="B114" s="447" t="s">
        <v>1209</v>
      </c>
      <c r="C114" s="447" t="s">
        <v>1088</v>
      </c>
      <c r="D114" s="444" t="s">
        <v>1212</v>
      </c>
      <c r="E114" s="445">
        <v>0</v>
      </c>
      <c r="F114" s="445">
        <v>199856</v>
      </c>
      <c r="G114" s="445">
        <v>0</v>
      </c>
      <c r="H114" s="445">
        <v>199856</v>
      </c>
      <c r="I114" s="445">
        <v>0</v>
      </c>
      <c r="J114" s="446">
        <v>0</v>
      </c>
    </row>
    <row r="115" spans="1:10">
      <c r="A115" s="443" t="s">
        <v>1120</v>
      </c>
      <c r="B115" s="447" t="s">
        <v>1083</v>
      </c>
      <c r="C115" s="447" t="s">
        <v>1083</v>
      </c>
      <c r="D115" s="444" t="s">
        <v>1213</v>
      </c>
      <c r="E115" s="445">
        <v>0</v>
      </c>
      <c r="F115" s="445">
        <v>266850</v>
      </c>
      <c r="G115" s="445">
        <v>0</v>
      </c>
      <c r="H115" s="445">
        <v>266850</v>
      </c>
      <c r="I115" s="445">
        <v>0</v>
      </c>
      <c r="J115" s="446">
        <v>0</v>
      </c>
    </row>
    <row r="116" spans="1:10">
      <c r="A116" s="443" t="s">
        <v>1120</v>
      </c>
      <c r="B116" s="447" t="s">
        <v>1214</v>
      </c>
      <c r="C116" s="447" t="s">
        <v>1083</v>
      </c>
      <c r="D116" s="444" t="s">
        <v>1215</v>
      </c>
      <c r="E116" s="445">
        <v>0</v>
      </c>
      <c r="F116" s="445">
        <v>266850</v>
      </c>
      <c r="G116" s="445">
        <v>0</v>
      </c>
      <c r="H116" s="445">
        <v>266850</v>
      </c>
      <c r="I116" s="445">
        <v>0</v>
      </c>
      <c r="J116" s="446">
        <v>0</v>
      </c>
    </row>
    <row r="117" spans="1:10">
      <c r="A117" s="443" t="s">
        <v>1120</v>
      </c>
      <c r="B117" s="447" t="s">
        <v>1214</v>
      </c>
      <c r="C117" s="447" t="s">
        <v>1088</v>
      </c>
      <c r="D117" s="444" t="s">
        <v>1216</v>
      </c>
      <c r="E117" s="445">
        <v>0</v>
      </c>
      <c r="F117" s="445">
        <v>266850</v>
      </c>
      <c r="G117" s="445">
        <v>0</v>
      </c>
      <c r="H117" s="445">
        <v>266850</v>
      </c>
      <c r="I117" s="445">
        <v>0</v>
      </c>
      <c r="J117" s="446">
        <v>0</v>
      </c>
    </row>
    <row r="118" spans="1:10">
      <c r="A118" s="443" t="s">
        <v>1083</v>
      </c>
      <c r="B118" s="447" t="s">
        <v>1083</v>
      </c>
      <c r="C118" s="447" t="s">
        <v>1083</v>
      </c>
      <c r="D118" s="444" t="s">
        <v>1143</v>
      </c>
      <c r="E118" s="445">
        <v>5298931</v>
      </c>
      <c r="F118" s="445">
        <v>65835492</v>
      </c>
      <c r="G118" s="445">
        <v>4692840</v>
      </c>
      <c r="H118" s="445">
        <v>12822898</v>
      </c>
      <c r="I118" s="445">
        <v>606091</v>
      </c>
      <c r="J118" s="446">
        <v>53012594</v>
      </c>
    </row>
    <row r="119" spans="1:10">
      <c r="A119" s="443" t="s">
        <v>1086</v>
      </c>
      <c r="B119" s="447" t="s">
        <v>1083</v>
      </c>
      <c r="C119" s="447" t="s">
        <v>1083</v>
      </c>
      <c r="D119" s="444" t="s">
        <v>1149</v>
      </c>
      <c r="E119" s="445">
        <v>149611</v>
      </c>
      <c r="F119" s="445">
        <v>11899050</v>
      </c>
      <c r="G119" s="445">
        <v>30645</v>
      </c>
      <c r="H119" s="445">
        <v>1487991</v>
      </c>
      <c r="I119" s="445">
        <v>118966</v>
      </c>
      <c r="J119" s="446">
        <v>10411059</v>
      </c>
    </row>
    <row r="120" spans="1:10">
      <c r="A120" s="443" t="s">
        <v>1086</v>
      </c>
      <c r="B120" s="447" t="s">
        <v>1150</v>
      </c>
      <c r="C120" s="447" t="s">
        <v>1083</v>
      </c>
      <c r="D120" s="444" t="s">
        <v>1151</v>
      </c>
      <c r="E120" s="445">
        <v>36627</v>
      </c>
      <c r="F120" s="445">
        <v>657943</v>
      </c>
      <c r="G120" s="445">
        <v>36627</v>
      </c>
      <c r="H120" s="445">
        <v>657943</v>
      </c>
      <c r="I120" s="445">
        <v>0</v>
      </c>
      <c r="J120" s="446">
        <v>0</v>
      </c>
    </row>
    <row r="121" spans="1:10">
      <c r="A121" s="443" t="s">
        <v>1086</v>
      </c>
      <c r="B121" s="447" t="s">
        <v>1150</v>
      </c>
      <c r="C121" s="447" t="s">
        <v>1217</v>
      </c>
      <c r="D121" s="444" t="s">
        <v>1218</v>
      </c>
      <c r="E121" s="445">
        <v>36627</v>
      </c>
      <c r="F121" s="445">
        <v>657943</v>
      </c>
      <c r="G121" s="445">
        <v>36627</v>
      </c>
      <c r="H121" s="445">
        <v>657943</v>
      </c>
      <c r="I121" s="445">
        <v>0</v>
      </c>
      <c r="J121" s="446">
        <v>0</v>
      </c>
    </row>
    <row r="122" spans="1:10">
      <c r="A122" s="443" t="s">
        <v>1086</v>
      </c>
      <c r="B122" s="447" t="s">
        <v>1157</v>
      </c>
      <c r="C122" s="447" t="s">
        <v>1083</v>
      </c>
      <c r="D122" s="444" t="s">
        <v>1158</v>
      </c>
      <c r="E122" s="445">
        <v>-13116</v>
      </c>
      <c r="F122" s="445">
        <v>323884</v>
      </c>
      <c r="G122" s="445">
        <v>-13116</v>
      </c>
      <c r="H122" s="445">
        <v>323884</v>
      </c>
      <c r="I122" s="445">
        <v>0</v>
      </c>
      <c r="J122" s="446">
        <v>0</v>
      </c>
    </row>
    <row r="123" spans="1:10">
      <c r="A123" s="443" t="s">
        <v>1086</v>
      </c>
      <c r="B123" s="447" t="s">
        <v>1157</v>
      </c>
      <c r="C123" s="447" t="s">
        <v>1217</v>
      </c>
      <c r="D123" s="444" t="s">
        <v>1218</v>
      </c>
      <c r="E123" s="445">
        <v>-13116</v>
      </c>
      <c r="F123" s="445">
        <v>323884</v>
      </c>
      <c r="G123" s="445">
        <v>-13116</v>
      </c>
      <c r="H123" s="445">
        <v>323884</v>
      </c>
      <c r="I123" s="445">
        <v>0</v>
      </c>
      <c r="J123" s="446">
        <v>0</v>
      </c>
    </row>
    <row r="124" spans="1:10">
      <c r="A124" s="443" t="s">
        <v>1086</v>
      </c>
      <c r="B124" s="447" t="s">
        <v>1160</v>
      </c>
      <c r="C124" s="447" t="s">
        <v>1083</v>
      </c>
      <c r="D124" s="444" t="s">
        <v>1161</v>
      </c>
      <c r="E124" s="445">
        <v>126100</v>
      </c>
      <c r="F124" s="445">
        <v>10917223</v>
      </c>
      <c r="G124" s="445">
        <v>7134</v>
      </c>
      <c r="H124" s="445">
        <v>506164</v>
      </c>
      <c r="I124" s="445">
        <v>118966</v>
      </c>
      <c r="J124" s="446">
        <v>10411059</v>
      </c>
    </row>
    <row r="125" spans="1:10">
      <c r="A125" s="443" t="s">
        <v>1086</v>
      </c>
      <c r="B125" s="447" t="s">
        <v>1160</v>
      </c>
      <c r="C125" s="447" t="s">
        <v>1217</v>
      </c>
      <c r="D125" s="444" t="s">
        <v>1218</v>
      </c>
      <c r="E125" s="445">
        <v>126100</v>
      </c>
      <c r="F125" s="445">
        <v>10917223</v>
      </c>
      <c r="G125" s="445">
        <v>7134</v>
      </c>
      <c r="H125" s="445">
        <v>506164</v>
      </c>
      <c r="I125" s="445">
        <v>118966</v>
      </c>
      <c r="J125" s="446">
        <v>10411059</v>
      </c>
    </row>
    <row r="126" spans="1:10">
      <c r="A126" s="443" t="s">
        <v>1088</v>
      </c>
      <c r="B126" s="447" t="s">
        <v>1083</v>
      </c>
      <c r="C126" s="447" t="s">
        <v>1083</v>
      </c>
      <c r="D126" s="444" t="s">
        <v>1169</v>
      </c>
      <c r="E126" s="445">
        <v>179558</v>
      </c>
      <c r="F126" s="445">
        <v>433129</v>
      </c>
      <c r="G126" s="445">
        <v>179558</v>
      </c>
      <c r="H126" s="445">
        <v>433129</v>
      </c>
      <c r="I126" s="445">
        <v>0</v>
      </c>
      <c r="J126" s="446">
        <v>0</v>
      </c>
    </row>
    <row r="127" spans="1:10">
      <c r="A127" s="443" t="s">
        <v>1088</v>
      </c>
      <c r="B127" s="447" t="s">
        <v>1174</v>
      </c>
      <c r="C127" s="447" t="s">
        <v>1083</v>
      </c>
      <c r="D127" s="444" t="s">
        <v>1175</v>
      </c>
      <c r="E127" s="445">
        <v>179558</v>
      </c>
      <c r="F127" s="445">
        <v>433129</v>
      </c>
      <c r="G127" s="445">
        <v>179558</v>
      </c>
      <c r="H127" s="445">
        <v>433129</v>
      </c>
      <c r="I127" s="445">
        <v>0</v>
      </c>
      <c r="J127" s="446">
        <v>0</v>
      </c>
    </row>
    <row r="128" spans="1:10">
      <c r="A128" s="443" t="s">
        <v>1088</v>
      </c>
      <c r="B128" s="447" t="s">
        <v>1174</v>
      </c>
      <c r="C128" s="447" t="s">
        <v>1217</v>
      </c>
      <c r="D128" s="444" t="s">
        <v>1218</v>
      </c>
      <c r="E128" s="445">
        <v>179558</v>
      </c>
      <c r="F128" s="445">
        <v>433129</v>
      </c>
      <c r="G128" s="445">
        <v>179558</v>
      </c>
      <c r="H128" s="445">
        <v>433129</v>
      </c>
      <c r="I128" s="445">
        <v>0</v>
      </c>
      <c r="J128" s="446">
        <v>0</v>
      </c>
    </row>
    <row r="129" spans="1:10">
      <c r="A129" s="443" t="s">
        <v>1108</v>
      </c>
      <c r="B129" s="447" t="s">
        <v>1083</v>
      </c>
      <c r="C129" s="447" t="s">
        <v>1083</v>
      </c>
      <c r="D129" s="444" t="s">
        <v>1178</v>
      </c>
      <c r="E129" s="445">
        <v>2270489</v>
      </c>
      <c r="F129" s="445">
        <v>45564005</v>
      </c>
      <c r="G129" s="445">
        <v>1908922</v>
      </c>
      <c r="H129" s="445">
        <v>5365635</v>
      </c>
      <c r="I129" s="445">
        <v>361567</v>
      </c>
      <c r="J129" s="446">
        <v>40198370</v>
      </c>
    </row>
    <row r="130" spans="1:10">
      <c r="A130" s="443" t="s">
        <v>1108</v>
      </c>
      <c r="B130" s="447" t="s">
        <v>1179</v>
      </c>
      <c r="C130" s="447" t="s">
        <v>1083</v>
      </c>
      <c r="D130" s="444" t="s">
        <v>1180</v>
      </c>
      <c r="E130" s="445">
        <v>25429</v>
      </c>
      <c r="F130" s="445">
        <v>27372</v>
      </c>
      <c r="G130" s="445">
        <v>23429</v>
      </c>
      <c r="H130" s="445">
        <v>23429</v>
      </c>
      <c r="I130" s="445">
        <v>2000</v>
      </c>
      <c r="J130" s="446">
        <v>3943</v>
      </c>
    </row>
    <row r="131" spans="1:10">
      <c r="A131" s="443" t="s">
        <v>1108</v>
      </c>
      <c r="B131" s="447" t="s">
        <v>1179</v>
      </c>
      <c r="C131" s="447" t="s">
        <v>1217</v>
      </c>
      <c r="D131" s="444" t="s">
        <v>1218</v>
      </c>
      <c r="E131" s="445">
        <v>25429</v>
      </c>
      <c r="F131" s="445">
        <v>27372</v>
      </c>
      <c r="G131" s="445">
        <v>23429</v>
      </c>
      <c r="H131" s="445">
        <v>23429</v>
      </c>
      <c r="I131" s="445">
        <v>2000</v>
      </c>
      <c r="J131" s="446">
        <v>3943</v>
      </c>
    </row>
    <row r="132" spans="1:10">
      <c r="A132" s="443" t="s">
        <v>1108</v>
      </c>
      <c r="B132" s="447" t="s">
        <v>1182</v>
      </c>
      <c r="C132" s="447" t="s">
        <v>1083</v>
      </c>
      <c r="D132" s="444" t="s">
        <v>1183</v>
      </c>
      <c r="E132" s="445">
        <v>1437744</v>
      </c>
      <c r="F132" s="445">
        <v>34771258</v>
      </c>
      <c r="G132" s="445">
        <v>1078877</v>
      </c>
      <c r="H132" s="445">
        <v>3913900</v>
      </c>
      <c r="I132" s="445">
        <v>358867</v>
      </c>
      <c r="J132" s="446">
        <v>30857358</v>
      </c>
    </row>
    <row r="133" spans="1:10">
      <c r="A133" s="443" t="s">
        <v>1108</v>
      </c>
      <c r="B133" s="447" t="s">
        <v>1182</v>
      </c>
      <c r="C133" s="447" t="s">
        <v>1108</v>
      </c>
      <c r="D133" s="444" t="s">
        <v>1219</v>
      </c>
      <c r="E133" s="445">
        <v>1437744</v>
      </c>
      <c r="F133" s="445">
        <v>34771258</v>
      </c>
      <c r="G133" s="445">
        <v>1078877</v>
      </c>
      <c r="H133" s="445">
        <v>3913900</v>
      </c>
      <c r="I133" s="445">
        <v>358867</v>
      </c>
      <c r="J133" s="446">
        <v>30857358</v>
      </c>
    </row>
    <row r="134" spans="1:10">
      <c r="A134" s="443" t="s">
        <v>1108</v>
      </c>
      <c r="B134" s="447" t="s">
        <v>1185</v>
      </c>
      <c r="C134" s="447" t="s">
        <v>1083</v>
      </c>
      <c r="D134" s="444" t="s">
        <v>1186</v>
      </c>
      <c r="E134" s="445">
        <v>807316</v>
      </c>
      <c r="F134" s="445">
        <v>10765375</v>
      </c>
      <c r="G134" s="445">
        <v>806616</v>
      </c>
      <c r="H134" s="445">
        <v>1428306</v>
      </c>
      <c r="I134" s="445">
        <v>700</v>
      </c>
      <c r="J134" s="446">
        <v>9337069</v>
      </c>
    </row>
    <row r="135" spans="1:10">
      <c r="A135" s="443" t="s">
        <v>1108</v>
      </c>
      <c r="B135" s="447" t="s">
        <v>1185</v>
      </c>
      <c r="C135" s="447" t="s">
        <v>1122</v>
      </c>
      <c r="D135" s="444" t="s">
        <v>1220</v>
      </c>
      <c r="E135" s="445">
        <v>43293</v>
      </c>
      <c r="F135" s="445">
        <v>9623422</v>
      </c>
      <c r="G135" s="445">
        <v>42593</v>
      </c>
      <c r="H135" s="445">
        <v>286353</v>
      </c>
      <c r="I135" s="445">
        <v>700</v>
      </c>
      <c r="J135" s="446">
        <v>9337069</v>
      </c>
    </row>
    <row r="136" spans="1:10" s="439" customFormat="1" ht="16.5" customHeight="1">
      <c r="A136" s="637" t="s">
        <v>1073</v>
      </c>
      <c r="B136" s="638"/>
      <c r="C136" s="638"/>
      <c r="D136" s="639"/>
      <c r="E136" s="640" t="s">
        <v>1074</v>
      </c>
      <c r="F136" s="641"/>
      <c r="G136" s="640" t="s">
        <v>1147</v>
      </c>
      <c r="H136" s="641"/>
      <c r="I136" s="640" t="s">
        <v>1148</v>
      </c>
      <c r="J136" s="641"/>
    </row>
    <row r="137" spans="1:10" s="439" customFormat="1" ht="16.5" customHeight="1">
      <c r="A137" s="438" t="s">
        <v>1077</v>
      </c>
      <c r="B137" s="440" t="s">
        <v>1078</v>
      </c>
      <c r="C137" s="440" t="s">
        <v>1079</v>
      </c>
      <c r="D137" s="441" t="s">
        <v>1080</v>
      </c>
      <c r="E137" s="442" t="s">
        <v>1081</v>
      </c>
      <c r="F137" s="442" t="s">
        <v>1082</v>
      </c>
      <c r="G137" s="442" t="s">
        <v>1081</v>
      </c>
      <c r="H137" s="442" t="s">
        <v>1082</v>
      </c>
      <c r="I137" s="442" t="s">
        <v>1081</v>
      </c>
      <c r="J137" s="442" t="s">
        <v>1082</v>
      </c>
    </row>
    <row r="138" spans="1:10">
      <c r="A138" s="443" t="s">
        <v>1108</v>
      </c>
      <c r="B138" s="447" t="s">
        <v>1185</v>
      </c>
      <c r="C138" s="447" t="s">
        <v>1217</v>
      </c>
      <c r="D138" s="444" t="s">
        <v>1218</v>
      </c>
      <c r="E138" s="445">
        <v>764023</v>
      </c>
      <c r="F138" s="445">
        <v>1141953</v>
      </c>
      <c r="G138" s="445">
        <v>764023</v>
      </c>
      <c r="H138" s="445">
        <v>1141953</v>
      </c>
      <c r="I138" s="445">
        <v>0</v>
      </c>
      <c r="J138" s="446">
        <v>0</v>
      </c>
    </row>
    <row r="139" spans="1:10">
      <c r="A139" s="443" t="s">
        <v>1106</v>
      </c>
      <c r="B139" s="447" t="s">
        <v>1083</v>
      </c>
      <c r="C139" s="447" t="s">
        <v>1083</v>
      </c>
      <c r="D139" s="444" t="s">
        <v>1190</v>
      </c>
      <c r="E139" s="445">
        <v>125558</v>
      </c>
      <c r="F139" s="445">
        <v>1234964</v>
      </c>
      <c r="G139" s="445">
        <v>0</v>
      </c>
      <c r="H139" s="445">
        <v>0</v>
      </c>
      <c r="I139" s="445">
        <v>125558</v>
      </c>
      <c r="J139" s="446">
        <v>1234964</v>
      </c>
    </row>
    <row r="140" spans="1:10">
      <c r="A140" s="443" t="s">
        <v>1106</v>
      </c>
      <c r="B140" s="447" t="s">
        <v>1194</v>
      </c>
      <c r="C140" s="447" t="s">
        <v>1083</v>
      </c>
      <c r="D140" s="444" t="s">
        <v>1195</v>
      </c>
      <c r="E140" s="445">
        <v>92100</v>
      </c>
      <c r="F140" s="445">
        <v>1158746</v>
      </c>
      <c r="G140" s="445">
        <v>0</v>
      </c>
      <c r="H140" s="445">
        <v>0</v>
      </c>
      <c r="I140" s="445">
        <v>92100</v>
      </c>
      <c r="J140" s="446">
        <v>1158746</v>
      </c>
    </row>
    <row r="141" spans="1:10">
      <c r="A141" s="443" t="s">
        <v>1106</v>
      </c>
      <c r="B141" s="447" t="s">
        <v>1194</v>
      </c>
      <c r="C141" s="447" t="s">
        <v>1217</v>
      </c>
      <c r="D141" s="444" t="s">
        <v>1218</v>
      </c>
      <c r="E141" s="445">
        <v>92100</v>
      </c>
      <c r="F141" s="445">
        <v>1158746</v>
      </c>
      <c r="G141" s="445">
        <v>0</v>
      </c>
      <c r="H141" s="445">
        <v>0</v>
      </c>
      <c r="I141" s="445">
        <v>92100</v>
      </c>
      <c r="J141" s="446">
        <v>1158746</v>
      </c>
    </row>
    <row r="142" spans="1:10">
      <c r="A142" s="443" t="s">
        <v>1106</v>
      </c>
      <c r="B142" s="447" t="s">
        <v>1197</v>
      </c>
      <c r="C142" s="447" t="s">
        <v>1083</v>
      </c>
      <c r="D142" s="444" t="s">
        <v>1198</v>
      </c>
      <c r="E142" s="445">
        <v>33458</v>
      </c>
      <c r="F142" s="445">
        <v>76218</v>
      </c>
      <c r="G142" s="445">
        <v>0</v>
      </c>
      <c r="H142" s="445">
        <v>0</v>
      </c>
      <c r="I142" s="445">
        <v>33458</v>
      </c>
      <c r="J142" s="446">
        <v>76218</v>
      </c>
    </row>
    <row r="143" spans="1:10">
      <c r="A143" s="443" t="s">
        <v>1106</v>
      </c>
      <c r="B143" s="447" t="s">
        <v>1197</v>
      </c>
      <c r="C143" s="447" t="s">
        <v>1217</v>
      </c>
      <c r="D143" s="444" t="s">
        <v>1218</v>
      </c>
      <c r="E143" s="445">
        <v>33458</v>
      </c>
      <c r="F143" s="445">
        <v>76218</v>
      </c>
      <c r="G143" s="445">
        <v>0</v>
      </c>
      <c r="H143" s="445">
        <v>0</v>
      </c>
      <c r="I143" s="445">
        <v>33458</v>
      </c>
      <c r="J143" s="446">
        <v>76218</v>
      </c>
    </row>
    <row r="144" spans="1:10">
      <c r="A144" s="443" t="s">
        <v>1111</v>
      </c>
      <c r="B144" s="447" t="s">
        <v>1083</v>
      </c>
      <c r="C144" s="447" t="s">
        <v>1083</v>
      </c>
      <c r="D144" s="444" t="s">
        <v>1200</v>
      </c>
      <c r="E144" s="445">
        <v>516492</v>
      </c>
      <c r="F144" s="445">
        <v>2233062</v>
      </c>
      <c r="G144" s="445">
        <v>516492</v>
      </c>
      <c r="H144" s="445">
        <v>2233062</v>
      </c>
      <c r="I144" s="445">
        <v>0</v>
      </c>
      <c r="J144" s="446">
        <v>0</v>
      </c>
    </row>
    <row r="145" spans="1:10">
      <c r="A145" s="443" t="s">
        <v>1111</v>
      </c>
      <c r="B145" s="447" t="s">
        <v>1201</v>
      </c>
      <c r="C145" s="447" t="s">
        <v>1083</v>
      </c>
      <c r="D145" s="444" t="s">
        <v>1202</v>
      </c>
      <c r="E145" s="445">
        <v>516492</v>
      </c>
      <c r="F145" s="445">
        <v>2233062</v>
      </c>
      <c r="G145" s="445">
        <v>516492</v>
      </c>
      <c r="H145" s="445">
        <v>2233062</v>
      </c>
      <c r="I145" s="445">
        <v>0</v>
      </c>
      <c r="J145" s="446">
        <v>0</v>
      </c>
    </row>
    <row r="146" spans="1:10">
      <c r="A146" s="443" t="s">
        <v>1111</v>
      </c>
      <c r="B146" s="447" t="s">
        <v>1201</v>
      </c>
      <c r="C146" s="447" t="s">
        <v>1217</v>
      </c>
      <c r="D146" s="444" t="s">
        <v>1218</v>
      </c>
      <c r="E146" s="445">
        <v>516492</v>
      </c>
      <c r="F146" s="445">
        <v>2233062</v>
      </c>
      <c r="G146" s="445">
        <v>516492</v>
      </c>
      <c r="H146" s="445">
        <v>2233062</v>
      </c>
      <c r="I146" s="445">
        <v>0</v>
      </c>
      <c r="J146" s="446">
        <v>0</v>
      </c>
    </row>
    <row r="147" spans="1:10">
      <c r="A147" s="443" t="s">
        <v>1120</v>
      </c>
      <c r="B147" s="447" t="s">
        <v>1083</v>
      </c>
      <c r="C147" s="447" t="s">
        <v>1083</v>
      </c>
      <c r="D147" s="444" t="s">
        <v>1213</v>
      </c>
      <c r="E147" s="445">
        <v>2057223</v>
      </c>
      <c r="F147" s="445">
        <v>4471282</v>
      </c>
      <c r="G147" s="445">
        <v>2057223</v>
      </c>
      <c r="H147" s="445">
        <v>3303081</v>
      </c>
      <c r="I147" s="445">
        <v>0</v>
      </c>
      <c r="J147" s="446">
        <v>1168201</v>
      </c>
    </row>
    <row r="148" spans="1:10">
      <c r="A148" s="443" t="s">
        <v>1120</v>
      </c>
      <c r="B148" s="447" t="s">
        <v>1214</v>
      </c>
      <c r="C148" s="447" t="s">
        <v>1083</v>
      </c>
      <c r="D148" s="444" t="s">
        <v>1215</v>
      </c>
      <c r="E148" s="445">
        <v>2057223</v>
      </c>
      <c r="F148" s="445">
        <v>4471282</v>
      </c>
      <c r="G148" s="445">
        <v>2057223</v>
      </c>
      <c r="H148" s="445">
        <v>3303081</v>
      </c>
      <c r="I148" s="445">
        <v>0</v>
      </c>
      <c r="J148" s="446">
        <v>1168201</v>
      </c>
    </row>
    <row r="149" spans="1:10">
      <c r="A149" s="443" t="s">
        <v>1120</v>
      </c>
      <c r="B149" s="447" t="s">
        <v>1214</v>
      </c>
      <c r="C149" s="447" t="s">
        <v>1108</v>
      </c>
      <c r="D149" s="444" t="s">
        <v>1221</v>
      </c>
      <c r="E149" s="445">
        <v>2057223</v>
      </c>
      <c r="F149" s="445">
        <v>4471282</v>
      </c>
      <c r="G149" s="445">
        <v>2057223</v>
      </c>
      <c r="H149" s="445">
        <v>3303081</v>
      </c>
      <c r="I149" s="445">
        <v>0</v>
      </c>
      <c r="J149" s="446">
        <v>1168201</v>
      </c>
    </row>
    <row r="150" spans="1:10">
      <c r="A150" s="443" t="s">
        <v>1083</v>
      </c>
      <c r="B150" s="447" t="s">
        <v>1083</v>
      </c>
      <c r="C150" s="447" t="s">
        <v>1083</v>
      </c>
      <c r="D150" s="444" t="s">
        <v>1222</v>
      </c>
      <c r="E150" s="445">
        <v>-1463028</v>
      </c>
      <c r="F150" s="445">
        <v>861724</v>
      </c>
      <c r="G150" s="445">
        <v>-1463028</v>
      </c>
      <c r="H150" s="445">
        <v>861724</v>
      </c>
      <c r="I150" s="445">
        <v>0</v>
      </c>
      <c r="J150" s="446">
        <v>0</v>
      </c>
    </row>
    <row r="151" spans="1:10">
      <c r="A151" s="443" t="s">
        <v>1083</v>
      </c>
      <c r="B151" s="447" t="s">
        <v>1083</v>
      </c>
      <c r="C151" s="447" t="s">
        <v>1083</v>
      </c>
      <c r="D151" s="444" t="s">
        <v>1223</v>
      </c>
      <c r="E151" s="445">
        <v>-1478500</v>
      </c>
      <c r="F151" s="445">
        <v>0</v>
      </c>
      <c r="G151" s="445">
        <v>-1478500</v>
      </c>
      <c r="H151" s="445">
        <v>0</v>
      </c>
      <c r="I151" s="445">
        <v>0</v>
      </c>
      <c r="J151" s="446">
        <v>0</v>
      </c>
    </row>
    <row r="152" spans="1:10">
      <c r="A152" s="443" t="s">
        <v>1083</v>
      </c>
      <c r="B152" s="447" t="s">
        <v>1083</v>
      </c>
      <c r="C152" s="447" t="s">
        <v>1083</v>
      </c>
      <c r="D152" s="444" t="s">
        <v>1224</v>
      </c>
      <c r="E152" s="445">
        <v>15472</v>
      </c>
      <c r="F152" s="445">
        <v>861724</v>
      </c>
      <c r="G152" s="445">
        <v>15472</v>
      </c>
      <c r="H152" s="445">
        <v>861724</v>
      </c>
      <c r="I152" s="445">
        <v>0</v>
      </c>
      <c r="J152" s="446">
        <v>0</v>
      </c>
    </row>
    <row r="153" spans="1:10">
      <c r="A153" s="443" t="s">
        <v>1083</v>
      </c>
      <c r="B153" s="447" t="s">
        <v>1083</v>
      </c>
      <c r="C153" s="447" t="s">
        <v>1083</v>
      </c>
      <c r="D153" s="444" t="s">
        <v>1225</v>
      </c>
      <c r="E153" s="445">
        <v>21528334</v>
      </c>
      <c r="F153" s="445">
        <v>259303129</v>
      </c>
      <c r="G153" s="445" t="s">
        <v>1083</v>
      </c>
      <c r="H153" s="445" t="s">
        <v>1083</v>
      </c>
      <c r="I153" s="445" t="s">
        <v>1083</v>
      </c>
      <c r="J153" s="446" t="s">
        <v>1083</v>
      </c>
    </row>
    <row r="154" spans="1:10">
      <c r="A154" s="443" t="s">
        <v>1083</v>
      </c>
      <c r="B154" s="447" t="s">
        <v>1083</v>
      </c>
      <c r="C154" s="447" t="s">
        <v>1083</v>
      </c>
      <c r="D154" s="444" t="s">
        <v>1083</v>
      </c>
      <c r="E154" s="445" t="s">
        <v>1083</v>
      </c>
      <c r="F154" s="445" t="s">
        <v>1083</v>
      </c>
      <c r="G154" s="445" t="s">
        <v>1083</v>
      </c>
      <c r="H154" s="445" t="s">
        <v>1083</v>
      </c>
      <c r="I154" s="445" t="s">
        <v>1083</v>
      </c>
      <c r="J154" s="446" t="s">
        <v>1083</v>
      </c>
    </row>
    <row r="155" spans="1:10">
      <c r="A155" s="443" t="s">
        <v>1083</v>
      </c>
      <c r="B155" s="447" t="s">
        <v>1083</v>
      </c>
      <c r="C155" s="447" t="s">
        <v>1083</v>
      </c>
      <c r="D155" s="444" t="s">
        <v>1226</v>
      </c>
      <c r="E155" s="445">
        <v>165636551</v>
      </c>
      <c r="F155" s="445" t="s">
        <v>1083</v>
      </c>
      <c r="G155" s="632" t="s">
        <v>1227</v>
      </c>
      <c r="H155" s="633"/>
      <c r="I155" s="445" t="s">
        <v>1083</v>
      </c>
      <c r="J155" s="446" t="s">
        <v>1083</v>
      </c>
    </row>
    <row r="156" spans="1:10">
      <c r="A156" s="443" t="s">
        <v>1083</v>
      </c>
      <c r="B156" s="447" t="s">
        <v>1083</v>
      </c>
      <c r="C156" s="447" t="s">
        <v>1083</v>
      </c>
      <c r="D156" s="444" t="s">
        <v>1228</v>
      </c>
      <c r="E156" s="445">
        <v>187791412</v>
      </c>
      <c r="F156" s="445" t="s">
        <v>1083</v>
      </c>
      <c r="G156" s="634"/>
      <c r="H156" s="635"/>
      <c r="I156" s="445" t="s">
        <v>1083</v>
      </c>
      <c r="J156" s="446" t="s">
        <v>1083</v>
      </c>
    </row>
    <row r="157" spans="1:10">
      <c r="A157" s="443" t="s">
        <v>1083</v>
      </c>
      <c r="B157" s="447" t="s">
        <v>1083</v>
      </c>
      <c r="C157" s="447" t="s">
        <v>1083</v>
      </c>
      <c r="D157" s="444" t="s">
        <v>1229</v>
      </c>
      <c r="E157" s="445">
        <v>328901</v>
      </c>
      <c r="F157" s="445" t="s">
        <v>1083</v>
      </c>
      <c r="G157" s="445" t="s">
        <v>1083</v>
      </c>
      <c r="H157" s="445" t="s">
        <v>1083</v>
      </c>
      <c r="I157" s="445" t="s">
        <v>1083</v>
      </c>
      <c r="J157" s="446" t="s">
        <v>1083</v>
      </c>
    </row>
    <row r="158" spans="1:10">
      <c r="A158" s="443" t="s">
        <v>1083</v>
      </c>
      <c r="B158" s="447" t="s">
        <v>1083</v>
      </c>
      <c r="C158" s="447" t="s">
        <v>1083</v>
      </c>
      <c r="D158" s="444" t="s">
        <v>1230</v>
      </c>
      <c r="E158" s="445">
        <v>188120313</v>
      </c>
      <c r="F158" s="445" t="s">
        <v>1083</v>
      </c>
      <c r="G158" s="445" t="s">
        <v>1083</v>
      </c>
      <c r="H158" s="445" t="s">
        <v>1083</v>
      </c>
      <c r="I158" s="445" t="s">
        <v>1083</v>
      </c>
      <c r="J158" s="446" t="s">
        <v>1083</v>
      </c>
    </row>
    <row r="159" spans="1:10" ht="110.1" customHeight="1">
      <c r="A159" s="636" t="s">
        <v>1231</v>
      </c>
      <c r="B159" s="636" t="s">
        <v>1083</v>
      </c>
      <c r="C159" s="636" t="s">
        <v>1083</v>
      </c>
      <c r="D159" s="636" t="s">
        <v>1083</v>
      </c>
      <c r="E159" s="636" t="s">
        <v>1083</v>
      </c>
      <c r="F159" s="636" t="s">
        <v>1083</v>
      </c>
      <c r="G159" s="636" t="s">
        <v>1083</v>
      </c>
      <c r="H159" s="636" t="s">
        <v>1083</v>
      </c>
      <c r="I159" s="636" t="s">
        <v>1083</v>
      </c>
      <c r="J159" s="636" t="s">
        <v>1083</v>
      </c>
    </row>
  </sheetData>
  <mergeCells count="26">
    <mergeCell ref="A1:D1"/>
    <mergeCell ref="E1:F1"/>
    <mergeCell ref="G1:H1"/>
    <mergeCell ref="I1:J1"/>
    <mergeCell ref="A28:D28"/>
    <mergeCell ref="E28:F28"/>
    <mergeCell ref="G28:H28"/>
    <mergeCell ref="I28:J28"/>
    <mergeCell ref="A55:D55"/>
    <mergeCell ref="E55:F55"/>
    <mergeCell ref="G55:H55"/>
    <mergeCell ref="I55:J55"/>
    <mergeCell ref="A82:D82"/>
    <mergeCell ref="E82:F82"/>
    <mergeCell ref="G82:H82"/>
    <mergeCell ref="I82:J82"/>
    <mergeCell ref="G155:H156"/>
    <mergeCell ref="A159:J159"/>
    <mergeCell ref="A109:D109"/>
    <mergeCell ref="E109:F109"/>
    <mergeCell ref="G109:H109"/>
    <mergeCell ref="I109:J109"/>
    <mergeCell ref="A136:D136"/>
    <mergeCell ref="E136:F136"/>
    <mergeCell ref="G136:H136"/>
    <mergeCell ref="I136:J136"/>
  </mergeCells>
  <phoneticPr fontId="2" type="noConversion"/>
  <hyperlinks>
    <hyperlink ref="K1" location="預告統計資料發布時間表!A1" display="回發布時間表" xr:uid="{5B4A3C23-63E0-4E72-A6C5-2B6F6F38558F}"/>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&amp;L&amp;"標楷體,標準"公開類
月  報:次月10日前編號，12月份於次年1月20日前編報&amp;C&amp;"標楷體,標準"&amp;14 金峰鄉公所&amp;U
公庫收支月報表&amp;"新細明體,標準"&amp;12&amp;U
&amp;"標楷體,標準"中華民國112年12月(112年度)&amp;R&amp;"標楷體,標準"&amp;10第&amp;P頁/共&amp;N頁&amp;"新細明體,標準"&amp;12
&amp;"標楷體,標準"編制機關:金峰鄉公所
表    號:20902-00-02-3&amp;10 </oddHeader>
    <oddFooter>&amp;C&amp;L&amp;R&amp;"標楷體,標準"&amp;9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7FC0-E1FF-42AA-BFFD-9E928C7560B5}">
  <dimension ref="A1:K135"/>
  <sheetViews>
    <sheetView view="pageLayout" zoomScaleNormal="100" workbookViewId="0">
      <selection activeCell="K1" sqref="K1"/>
    </sheetView>
  </sheetViews>
  <sheetFormatPr defaultRowHeight="16.5"/>
  <cols>
    <col min="1" max="1" width="4.75" style="983" customWidth="1"/>
    <col min="2" max="3" width="6.25" style="982" customWidth="1"/>
    <col min="4" max="4" width="31.875" style="981" customWidth="1"/>
    <col min="5" max="5" width="15.625" style="980" customWidth="1"/>
    <col min="6" max="6" width="14.375" style="980" customWidth="1"/>
    <col min="7" max="7" width="13.75" style="980" customWidth="1"/>
    <col min="8" max="8" width="13" style="980" customWidth="1"/>
    <col min="9" max="9" width="14.125" style="980" customWidth="1"/>
    <col min="10" max="10" width="15.875" style="979" customWidth="1"/>
    <col min="11" max="16384" width="9" style="448"/>
  </cols>
  <sheetData>
    <row r="1" spans="1:11" s="439" customFormat="1" ht="16.5" customHeight="1">
      <c r="A1" s="995" t="s">
        <v>1073</v>
      </c>
      <c r="B1" s="994"/>
      <c r="C1" s="994"/>
      <c r="D1" s="993"/>
      <c r="E1" s="992" t="s">
        <v>1074</v>
      </c>
      <c r="F1" s="991"/>
      <c r="G1" s="992" t="s">
        <v>1075</v>
      </c>
      <c r="H1" s="991"/>
      <c r="I1" s="992" t="s">
        <v>1076</v>
      </c>
      <c r="J1" s="991"/>
      <c r="K1" s="449" t="s">
        <v>1232</v>
      </c>
    </row>
    <row r="2" spans="1:11" s="439" customFormat="1" ht="16.5" customHeight="1">
      <c r="A2" s="990" t="s">
        <v>1077</v>
      </c>
      <c r="B2" s="989" t="s">
        <v>1078</v>
      </c>
      <c r="C2" s="989" t="s">
        <v>1079</v>
      </c>
      <c r="D2" s="988" t="s">
        <v>1080</v>
      </c>
      <c r="E2" s="987" t="s">
        <v>1081</v>
      </c>
      <c r="F2" s="987" t="s">
        <v>1082</v>
      </c>
      <c r="G2" s="987" t="s">
        <v>1081</v>
      </c>
      <c r="H2" s="987" t="s">
        <v>1082</v>
      </c>
      <c r="I2" s="987" t="s">
        <v>1081</v>
      </c>
      <c r="J2" s="987" t="s">
        <v>1082</v>
      </c>
    </row>
    <row r="3" spans="1:11" s="439" customFormat="1" ht="16.149999999999999" customHeight="1">
      <c r="A3" s="983" t="s">
        <v>1083</v>
      </c>
      <c r="B3" s="989" t="s">
        <v>1083</v>
      </c>
      <c r="C3" s="989" t="s">
        <v>1083</v>
      </c>
      <c r="D3" s="981" t="s">
        <v>1084</v>
      </c>
      <c r="E3" s="980">
        <v>53616438</v>
      </c>
      <c r="F3" s="980">
        <v>53616438</v>
      </c>
      <c r="G3" s="980">
        <v>53616438</v>
      </c>
      <c r="H3" s="980">
        <v>53616438</v>
      </c>
      <c r="I3" s="980">
        <v>0</v>
      </c>
      <c r="J3" s="979">
        <v>0</v>
      </c>
    </row>
    <row r="4" spans="1:11">
      <c r="A4" s="983" t="s">
        <v>1083</v>
      </c>
      <c r="B4" s="982" t="s">
        <v>1083</v>
      </c>
      <c r="C4" s="982" t="s">
        <v>1083</v>
      </c>
      <c r="D4" s="981" t="s">
        <v>1085</v>
      </c>
      <c r="E4" s="980">
        <v>53616438</v>
      </c>
      <c r="F4" s="980">
        <v>53616438</v>
      </c>
      <c r="G4" s="980">
        <v>53616438</v>
      </c>
      <c r="H4" s="980">
        <v>53616438</v>
      </c>
      <c r="I4" s="980">
        <v>0</v>
      </c>
      <c r="J4" s="979">
        <v>0</v>
      </c>
    </row>
    <row r="5" spans="1:11">
      <c r="A5" s="983" t="s">
        <v>1086</v>
      </c>
      <c r="B5" s="982" t="s">
        <v>1083</v>
      </c>
      <c r="C5" s="982" t="s">
        <v>1083</v>
      </c>
      <c r="D5" s="981" t="s">
        <v>1087</v>
      </c>
      <c r="E5" s="980">
        <v>39473892</v>
      </c>
      <c r="F5" s="980">
        <v>39473892</v>
      </c>
      <c r="G5" s="980">
        <v>39473892</v>
      </c>
      <c r="H5" s="980">
        <v>39473892</v>
      </c>
      <c r="I5" s="980">
        <v>0</v>
      </c>
      <c r="J5" s="979">
        <v>0</v>
      </c>
    </row>
    <row r="6" spans="1:11">
      <c r="A6" s="983" t="s">
        <v>1086</v>
      </c>
      <c r="B6" s="982" t="s">
        <v>1091</v>
      </c>
      <c r="C6" s="982" t="s">
        <v>1083</v>
      </c>
      <c r="D6" s="981" t="s">
        <v>1092</v>
      </c>
      <c r="E6" s="980">
        <v>3912</v>
      </c>
      <c r="F6" s="980">
        <v>3912</v>
      </c>
      <c r="G6" s="980">
        <v>3912</v>
      </c>
      <c r="H6" s="980">
        <v>3912</v>
      </c>
      <c r="I6" s="980">
        <v>0</v>
      </c>
      <c r="J6" s="979">
        <v>0</v>
      </c>
    </row>
    <row r="7" spans="1:11">
      <c r="A7" s="983" t="s">
        <v>1086</v>
      </c>
      <c r="B7" s="982" t="s">
        <v>1091</v>
      </c>
      <c r="C7" s="982" t="s">
        <v>1086</v>
      </c>
      <c r="D7" s="981" t="s">
        <v>1093</v>
      </c>
      <c r="E7" s="980">
        <v>3912</v>
      </c>
      <c r="F7" s="980">
        <v>3912</v>
      </c>
      <c r="G7" s="980">
        <v>3912</v>
      </c>
      <c r="H7" s="980">
        <v>3912</v>
      </c>
      <c r="I7" s="980">
        <v>0</v>
      </c>
      <c r="J7" s="979">
        <v>0</v>
      </c>
    </row>
    <row r="8" spans="1:11">
      <c r="A8" s="983" t="s">
        <v>1086</v>
      </c>
      <c r="B8" s="982" t="s">
        <v>1094</v>
      </c>
      <c r="C8" s="982" t="s">
        <v>1083</v>
      </c>
      <c r="D8" s="981" t="s">
        <v>1095</v>
      </c>
      <c r="E8" s="980">
        <v>9923</v>
      </c>
      <c r="F8" s="980">
        <v>9923</v>
      </c>
      <c r="G8" s="980">
        <v>9923</v>
      </c>
      <c r="H8" s="980">
        <v>9923</v>
      </c>
      <c r="I8" s="980">
        <v>0</v>
      </c>
      <c r="J8" s="979">
        <v>0</v>
      </c>
    </row>
    <row r="9" spans="1:11">
      <c r="A9" s="983" t="s">
        <v>1086</v>
      </c>
      <c r="B9" s="982" t="s">
        <v>1094</v>
      </c>
      <c r="C9" s="982" t="s">
        <v>1086</v>
      </c>
      <c r="D9" s="981" t="s">
        <v>1096</v>
      </c>
      <c r="E9" s="980">
        <v>9923</v>
      </c>
      <c r="F9" s="980">
        <v>9923</v>
      </c>
      <c r="G9" s="980">
        <v>9923</v>
      </c>
      <c r="H9" s="980">
        <v>9923</v>
      </c>
      <c r="I9" s="980">
        <v>0</v>
      </c>
      <c r="J9" s="979">
        <v>0</v>
      </c>
    </row>
    <row r="10" spans="1:11">
      <c r="A10" s="983" t="s">
        <v>1086</v>
      </c>
      <c r="B10" s="982" t="s">
        <v>1100</v>
      </c>
      <c r="C10" s="982" t="s">
        <v>1083</v>
      </c>
      <c r="D10" s="981" t="s">
        <v>1101</v>
      </c>
      <c r="E10" s="980">
        <v>4830</v>
      </c>
      <c r="F10" s="980">
        <v>4830</v>
      </c>
      <c r="G10" s="980">
        <v>4830</v>
      </c>
      <c r="H10" s="980">
        <v>4830</v>
      </c>
      <c r="I10" s="980">
        <v>0</v>
      </c>
      <c r="J10" s="979">
        <v>0</v>
      </c>
    </row>
    <row r="11" spans="1:11">
      <c r="A11" s="983" t="s">
        <v>1086</v>
      </c>
      <c r="B11" s="982" t="s">
        <v>1100</v>
      </c>
      <c r="C11" s="982" t="s">
        <v>1086</v>
      </c>
      <c r="D11" s="981" t="s">
        <v>1102</v>
      </c>
      <c r="E11" s="980">
        <v>4830</v>
      </c>
      <c r="F11" s="980">
        <v>4830</v>
      </c>
      <c r="G11" s="980">
        <v>4830</v>
      </c>
      <c r="H11" s="980">
        <v>4830</v>
      </c>
      <c r="I11" s="980">
        <v>0</v>
      </c>
      <c r="J11" s="979">
        <v>0</v>
      </c>
    </row>
    <row r="12" spans="1:11">
      <c r="A12" s="983" t="s">
        <v>1086</v>
      </c>
      <c r="B12" s="982" t="s">
        <v>1103</v>
      </c>
      <c r="C12" s="982" t="s">
        <v>1083</v>
      </c>
      <c r="D12" s="981" t="s">
        <v>1104</v>
      </c>
      <c r="E12" s="980">
        <v>39455227</v>
      </c>
      <c r="F12" s="980">
        <v>39455227</v>
      </c>
      <c r="G12" s="980">
        <v>39455227</v>
      </c>
      <c r="H12" s="980">
        <v>39455227</v>
      </c>
      <c r="I12" s="980">
        <v>0</v>
      </c>
      <c r="J12" s="979">
        <v>0</v>
      </c>
    </row>
    <row r="13" spans="1:11">
      <c r="A13" s="983" t="s">
        <v>1086</v>
      </c>
      <c r="B13" s="982" t="s">
        <v>1103</v>
      </c>
      <c r="C13" s="982" t="s">
        <v>1086</v>
      </c>
      <c r="D13" s="981" t="s">
        <v>1105</v>
      </c>
      <c r="E13" s="980">
        <v>38385227</v>
      </c>
      <c r="F13" s="980">
        <v>38385227</v>
      </c>
      <c r="G13" s="980">
        <v>38385227</v>
      </c>
      <c r="H13" s="980">
        <v>38385227</v>
      </c>
      <c r="I13" s="980">
        <v>0</v>
      </c>
      <c r="J13" s="979">
        <v>0</v>
      </c>
    </row>
    <row r="14" spans="1:11">
      <c r="A14" s="983" t="s">
        <v>1086</v>
      </c>
      <c r="B14" s="982" t="s">
        <v>1103</v>
      </c>
      <c r="C14" s="982" t="s">
        <v>1088</v>
      </c>
      <c r="D14" s="981" t="s">
        <v>1349</v>
      </c>
      <c r="E14" s="980">
        <v>1070000</v>
      </c>
      <c r="F14" s="980">
        <v>1070000</v>
      </c>
      <c r="G14" s="980">
        <v>1070000</v>
      </c>
      <c r="H14" s="980">
        <v>1070000</v>
      </c>
      <c r="I14" s="980">
        <v>0</v>
      </c>
      <c r="J14" s="979">
        <v>0</v>
      </c>
    </row>
    <row r="15" spans="1:11">
      <c r="A15" s="983" t="s">
        <v>1106</v>
      </c>
      <c r="B15" s="982" t="s">
        <v>1083</v>
      </c>
      <c r="C15" s="982" t="s">
        <v>1083</v>
      </c>
      <c r="D15" s="981" t="s">
        <v>1107</v>
      </c>
      <c r="E15" s="980">
        <v>43952</v>
      </c>
      <c r="F15" s="980">
        <v>43952</v>
      </c>
      <c r="G15" s="980">
        <v>43952</v>
      </c>
      <c r="H15" s="980">
        <v>43952</v>
      </c>
      <c r="I15" s="980">
        <v>0</v>
      </c>
      <c r="J15" s="979">
        <v>0</v>
      </c>
    </row>
    <row r="16" spans="1:11">
      <c r="A16" s="983" t="s">
        <v>1106</v>
      </c>
      <c r="B16" s="982" t="s">
        <v>1108</v>
      </c>
      <c r="C16" s="982" t="s">
        <v>1083</v>
      </c>
      <c r="D16" s="981" t="s">
        <v>1109</v>
      </c>
      <c r="E16" s="980">
        <v>43952</v>
      </c>
      <c r="F16" s="980">
        <v>43952</v>
      </c>
      <c r="G16" s="980">
        <v>43952</v>
      </c>
      <c r="H16" s="980">
        <v>43952</v>
      </c>
      <c r="I16" s="980">
        <v>0</v>
      </c>
      <c r="J16" s="979">
        <v>0</v>
      </c>
    </row>
    <row r="17" spans="1:10">
      <c r="A17" s="983" t="s">
        <v>1106</v>
      </c>
      <c r="B17" s="982" t="s">
        <v>1108</v>
      </c>
      <c r="C17" s="982" t="s">
        <v>1086</v>
      </c>
      <c r="D17" s="981" t="s">
        <v>1110</v>
      </c>
      <c r="E17" s="980">
        <v>43952</v>
      </c>
      <c r="F17" s="980">
        <v>43952</v>
      </c>
      <c r="G17" s="980">
        <v>43952</v>
      </c>
      <c r="H17" s="980">
        <v>43952</v>
      </c>
      <c r="I17" s="980">
        <v>0</v>
      </c>
      <c r="J17" s="979">
        <v>0</v>
      </c>
    </row>
    <row r="18" spans="1:10">
      <c r="A18" s="983" t="s">
        <v>1111</v>
      </c>
      <c r="B18" s="982" t="s">
        <v>1083</v>
      </c>
      <c r="C18" s="982" t="s">
        <v>1083</v>
      </c>
      <c r="D18" s="981" t="s">
        <v>1112</v>
      </c>
      <c r="E18" s="980">
        <v>37412</v>
      </c>
      <c r="F18" s="980">
        <v>37412</v>
      </c>
      <c r="G18" s="980">
        <v>37412</v>
      </c>
      <c r="H18" s="980">
        <v>37412</v>
      </c>
      <c r="I18" s="980">
        <v>0</v>
      </c>
      <c r="J18" s="979">
        <v>0</v>
      </c>
    </row>
    <row r="19" spans="1:10">
      <c r="A19" s="983" t="s">
        <v>1111</v>
      </c>
      <c r="B19" s="982" t="s">
        <v>1086</v>
      </c>
      <c r="C19" s="982" t="s">
        <v>1083</v>
      </c>
      <c r="D19" s="981" t="s">
        <v>1113</v>
      </c>
      <c r="E19" s="980">
        <v>15200</v>
      </c>
      <c r="F19" s="980">
        <v>15200</v>
      </c>
      <c r="G19" s="980">
        <v>15200</v>
      </c>
      <c r="H19" s="980">
        <v>15200</v>
      </c>
      <c r="I19" s="980">
        <v>0</v>
      </c>
      <c r="J19" s="979">
        <v>0</v>
      </c>
    </row>
    <row r="20" spans="1:10">
      <c r="A20" s="983" t="s">
        <v>1111</v>
      </c>
      <c r="B20" s="982" t="s">
        <v>1086</v>
      </c>
      <c r="C20" s="982" t="s">
        <v>1088</v>
      </c>
      <c r="D20" s="981" t="s">
        <v>1114</v>
      </c>
      <c r="E20" s="980">
        <v>5200</v>
      </c>
      <c r="F20" s="980">
        <v>5200</v>
      </c>
      <c r="G20" s="980">
        <v>5200</v>
      </c>
      <c r="H20" s="980">
        <v>5200</v>
      </c>
      <c r="I20" s="980">
        <v>0</v>
      </c>
      <c r="J20" s="979">
        <v>0</v>
      </c>
    </row>
    <row r="21" spans="1:10">
      <c r="A21" s="983" t="s">
        <v>1111</v>
      </c>
      <c r="B21" s="982" t="s">
        <v>1086</v>
      </c>
      <c r="C21" s="982" t="s">
        <v>1111</v>
      </c>
      <c r="D21" s="981" t="s">
        <v>1115</v>
      </c>
      <c r="E21" s="980">
        <v>10000</v>
      </c>
      <c r="F21" s="980">
        <v>10000</v>
      </c>
      <c r="G21" s="980">
        <v>10000</v>
      </c>
      <c r="H21" s="980">
        <v>10000</v>
      </c>
      <c r="I21" s="980">
        <v>0</v>
      </c>
      <c r="J21" s="979">
        <v>0</v>
      </c>
    </row>
    <row r="22" spans="1:10">
      <c r="A22" s="983" t="s">
        <v>1111</v>
      </c>
      <c r="B22" s="982" t="s">
        <v>1108</v>
      </c>
      <c r="C22" s="982" t="s">
        <v>1083</v>
      </c>
      <c r="D22" s="981" t="s">
        <v>1116</v>
      </c>
      <c r="E22" s="980">
        <v>22212</v>
      </c>
      <c r="F22" s="980">
        <v>22212</v>
      </c>
      <c r="G22" s="980">
        <v>22212</v>
      </c>
      <c r="H22" s="980">
        <v>22212</v>
      </c>
      <c r="I22" s="980">
        <v>0</v>
      </c>
      <c r="J22" s="979">
        <v>0</v>
      </c>
    </row>
    <row r="23" spans="1:10">
      <c r="A23" s="983" t="s">
        <v>1111</v>
      </c>
      <c r="B23" s="982" t="s">
        <v>1108</v>
      </c>
      <c r="C23" s="982" t="s">
        <v>1118</v>
      </c>
      <c r="D23" s="981" t="s">
        <v>1119</v>
      </c>
      <c r="E23" s="980">
        <v>22212</v>
      </c>
      <c r="F23" s="980">
        <v>22212</v>
      </c>
      <c r="G23" s="980">
        <v>22212</v>
      </c>
      <c r="H23" s="980">
        <v>22212</v>
      </c>
      <c r="I23" s="980">
        <v>0</v>
      </c>
      <c r="J23" s="979">
        <v>0</v>
      </c>
    </row>
    <row r="24" spans="1:10">
      <c r="A24" s="983" t="s">
        <v>1127</v>
      </c>
      <c r="B24" s="982" t="s">
        <v>1083</v>
      </c>
      <c r="C24" s="982" t="s">
        <v>1083</v>
      </c>
      <c r="D24" s="981" t="s">
        <v>1128</v>
      </c>
      <c r="E24" s="980">
        <v>14031783</v>
      </c>
      <c r="F24" s="980">
        <v>14031783</v>
      </c>
      <c r="G24" s="980">
        <v>14031783</v>
      </c>
      <c r="H24" s="980">
        <v>14031783</v>
      </c>
      <c r="I24" s="980">
        <v>0</v>
      </c>
      <c r="J24" s="979">
        <v>0</v>
      </c>
    </row>
    <row r="25" spans="1:10">
      <c r="A25" s="983" t="s">
        <v>1127</v>
      </c>
      <c r="B25" s="982" t="s">
        <v>1086</v>
      </c>
      <c r="C25" s="982" t="s">
        <v>1083</v>
      </c>
      <c r="D25" s="981" t="s">
        <v>1129</v>
      </c>
      <c r="E25" s="980">
        <v>14031783</v>
      </c>
      <c r="F25" s="980">
        <v>14031783</v>
      </c>
      <c r="G25" s="980">
        <v>14031783</v>
      </c>
      <c r="H25" s="980">
        <v>14031783</v>
      </c>
      <c r="I25" s="980">
        <v>0</v>
      </c>
      <c r="J25" s="979">
        <v>0</v>
      </c>
    </row>
    <row r="26" spans="1:10">
      <c r="A26" s="983" t="s">
        <v>1127</v>
      </c>
      <c r="B26" s="982" t="s">
        <v>1086</v>
      </c>
      <c r="C26" s="982" t="s">
        <v>1086</v>
      </c>
      <c r="D26" s="981" t="s">
        <v>1130</v>
      </c>
      <c r="E26" s="980">
        <v>1381783</v>
      </c>
      <c r="F26" s="980">
        <v>1381783</v>
      </c>
      <c r="G26" s="980">
        <v>1381783</v>
      </c>
      <c r="H26" s="980">
        <v>1381783</v>
      </c>
      <c r="I26" s="980">
        <v>0</v>
      </c>
      <c r="J26" s="979">
        <v>0</v>
      </c>
    </row>
    <row r="27" spans="1:10">
      <c r="A27" s="983" t="s">
        <v>1127</v>
      </c>
      <c r="B27" s="982" t="s">
        <v>1086</v>
      </c>
      <c r="C27" s="982" t="s">
        <v>1088</v>
      </c>
      <c r="D27" s="981" t="s">
        <v>1131</v>
      </c>
      <c r="E27" s="980">
        <v>12650000</v>
      </c>
      <c r="F27" s="980">
        <v>12650000</v>
      </c>
      <c r="G27" s="980">
        <v>12650000</v>
      </c>
      <c r="H27" s="980">
        <v>12650000</v>
      </c>
      <c r="I27" s="980">
        <v>0</v>
      </c>
      <c r="J27" s="979">
        <v>0</v>
      </c>
    </row>
    <row r="28" spans="1:10" s="439" customFormat="1" ht="16.5" customHeight="1">
      <c r="A28" s="995" t="s">
        <v>1073</v>
      </c>
      <c r="B28" s="994"/>
      <c r="C28" s="994"/>
      <c r="D28" s="993"/>
      <c r="E28" s="992" t="s">
        <v>1074</v>
      </c>
      <c r="F28" s="991"/>
      <c r="G28" s="992" t="s">
        <v>1075</v>
      </c>
      <c r="H28" s="991"/>
      <c r="I28" s="992" t="s">
        <v>1076</v>
      </c>
      <c r="J28" s="991"/>
    </row>
    <row r="29" spans="1:10" s="439" customFormat="1" ht="16.5" customHeight="1">
      <c r="A29" s="990" t="s">
        <v>1077</v>
      </c>
      <c r="B29" s="989" t="s">
        <v>1078</v>
      </c>
      <c r="C29" s="989" t="s">
        <v>1079</v>
      </c>
      <c r="D29" s="988" t="s">
        <v>1080</v>
      </c>
      <c r="E29" s="987" t="s">
        <v>1081</v>
      </c>
      <c r="F29" s="987" t="s">
        <v>1082</v>
      </c>
      <c r="G29" s="987" t="s">
        <v>1081</v>
      </c>
      <c r="H29" s="987" t="s">
        <v>1082</v>
      </c>
      <c r="I29" s="987" t="s">
        <v>1081</v>
      </c>
      <c r="J29" s="987" t="s">
        <v>1082</v>
      </c>
    </row>
    <row r="30" spans="1:10">
      <c r="A30" s="983" t="s">
        <v>1132</v>
      </c>
      <c r="B30" s="982" t="s">
        <v>1083</v>
      </c>
      <c r="C30" s="982" t="s">
        <v>1083</v>
      </c>
      <c r="D30" s="981" t="s">
        <v>1133</v>
      </c>
      <c r="E30" s="980">
        <v>8000</v>
      </c>
      <c r="F30" s="980">
        <v>8000</v>
      </c>
      <c r="G30" s="980">
        <v>8000</v>
      </c>
      <c r="H30" s="980">
        <v>8000</v>
      </c>
      <c r="I30" s="980">
        <v>0</v>
      </c>
      <c r="J30" s="979">
        <v>0</v>
      </c>
    </row>
    <row r="31" spans="1:10">
      <c r="A31" s="983" t="s">
        <v>1132</v>
      </c>
      <c r="B31" s="982" t="s">
        <v>1086</v>
      </c>
      <c r="C31" s="982" t="s">
        <v>1083</v>
      </c>
      <c r="D31" s="981" t="s">
        <v>1134</v>
      </c>
      <c r="E31" s="980">
        <v>8000</v>
      </c>
      <c r="F31" s="980">
        <v>8000</v>
      </c>
      <c r="G31" s="980">
        <v>8000</v>
      </c>
      <c r="H31" s="980">
        <v>8000</v>
      </c>
      <c r="I31" s="980">
        <v>0</v>
      </c>
      <c r="J31" s="979">
        <v>0</v>
      </c>
    </row>
    <row r="32" spans="1:10">
      <c r="A32" s="983" t="s">
        <v>1132</v>
      </c>
      <c r="B32" s="982" t="s">
        <v>1086</v>
      </c>
      <c r="C32" s="982" t="s">
        <v>1086</v>
      </c>
      <c r="D32" s="981" t="s">
        <v>1135</v>
      </c>
      <c r="E32" s="980">
        <v>8000</v>
      </c>
      <c r="F32" s="980">
        <v>8000</v>
      </c>
      <c r="G32" s="980">
        <v>8000</v>
      </c>
      <c r="H32" s="980">
        <v>8000</v>
      </c>
      <c r="I32" s="980">
        <v>0</v>
      </c>
      <c r="J32" s="979">
        <v>0</v>
      </c>
    </row>
    <row r="33" spans="1:10">
      <c r="A33" s="983" t="s">
        <v>1136</v>
      </c>
      <c r="B33" s="982" t="s">
        <v>1083</v>
      </c>
      <c r="C33" s="982" t="s">
        <v>1083</v>
      </c>
      <c r="D33" s="981" t="s">
        <v>1137</v>
      </c>
      <c r="E33" s="980">
        <v>21399</v>
      </c>
      <c r="F33" s="980">
        <v>21399</v>
      </c>
      <c r="G33" s="980">
        <v>21399</v>
      </c>
      <c r="H33" s="980">
        <v>21399</v>
      </c>
      <c r="I33" s="980">
        <v>0</v>
      </c>
      <c r="J33" s="979">
        <v>0</v>
      </c>
    </row>
    <row r="34" spans="1:10">
      <c r="A34" s="983" t="s">
        <v>1136</v>
      </c>
      <c r="B34" s="982" t="s">
        <v>1088</v>
      </c>
      <c r="C34" s="982" t="s">
        <v>1083</v>
      </c>
      <c r="D34" s="981" t="s">
        <v>1140</v>
      </c>
      <c r="E34" s="980">
        <v>21399</v>
      </c>
      <c r="F34" s="980">
        <v>21399</v>
      </c>
      <c r="G34" s="980">
        <v>21399</v>
      </c>
      <c r="H34" s="980">
        <v>21399</v>
      </c>
      <c r="I34" s="980">
        <v>0</v>
      </c>
      <c r="J34" s="979">
        <v>0</v>
      </c>
    </row>
    <row r="35" spans="1:10">
      <c r="A35" s="983" t="s">
        <v>1136</v>
      </c>
      <c r="B35" s="982" t="s">
        <v>1088</v>
      </c>
      <c r="C35" s="982" t="s">
        <v>1106</v>
      </c>
      <c r="D35" s="981" t="s">
        <v>1141</v>
      </c>
      <c r="E35" s="980">
        <v>3840</v>
      </c>
      <c r="F35" s="980">
        <v>3840</v>
      </c>
      <c r="G35" s="980">
        <v>3840</v>
      </c>
      <c r="H35" s="980">
        <v>3840</v>
      </c>
      <c r="I35" s="980">
        <v>0</v>
      </c>
      <c r="J35" s="979">
        <v>0</v>
      </c>
    </row>
    <row r="36" spans="1:10">
      <c r="A36" s="983" t="s">
        <v>1136</v>
      </c>
      <c r="B36" s="982" t="s">
        <v>1088</v>
      </c>
      <c r="C36" s="982" t="s">
        <v>1132</v>
      </c>
      <c r="D36" s="981" t="s">
        <v>1142</v>
      </c>
      <c r="E36" s="980">
        <v>17559</v>
      </c>
      <c r="F36" s="980">
        <v>17559</v>
      </c>
      <c r="G36" s="980">
        <v>17559</v>
      </c>
      <c r="H36" s="980">
        <v>17559</v>
      </c>
      <c r="I36" s="980">
        <v>0</v>
      </c>
      <c r="J36" s="979">
        <v>0</v>
      </c>
    </row>
    <row r="37" spans="1:10">
      <c r="A37" s="983" t="s">
        <v>1083</v>
      </c>
      <c r="B37" s="982" t="s">
        <v>1083</v>
      </c>
      <c r="C37" s="982" t="s">
        <v>1083</v>
      </c>
      <c r="D37" s="981" t="s">
        <v>1143</v>
      </c>
      <c r="E37" s="980">
        <v>0</v>
      </c>
      <c r="F37" s="980">
        <v>0</v>
      </c>
      <c r="G37" s="980">
        <v>0</v>
      </c>
      <c r="H37" s="980">
        <v>0</v>
      </c>
      <c r="I37" s="980">
        <v>0</v>
      </c>
      <c r="J37" s="979">
        <v>0</v>
      </c>
    </row>
    <row r="38" spans="1:10">
      <c r="A38" s="983" t="s">
        <v>1083</v>
      </c>
      <c r="B38" s="982" t="s">
        <v>1083</v>
      </c>
      <c r="C38" s="982" t="s">
        <v>1083</v>
      </c>
      <c r="D38" s="981" t="s">
        <v>1144</v>
      </c>
      <c r="E38" s="980">
        <v>50712</v>
      </c>
      <c r="F38" s="980">
        <v>50712</v>
      </c>
      <c r="G38" s="980">
        <v>50712</v>
      </c>
      <c r="H38" s="980">
        <v>50712</v>
      </c>
      <c r="I38" s="980">
        <v>0</v>
      </c>
      <c r="J38" s="979">
        <v>0</v>
      </c>
    </row>
    <row r="39" spans="1:10">
      <c r="A39" s="983" t="s">
        <v>1083</v>
      </c>
      <c r="B39" s="982" t="s">
        <v>1083</v>
      </c>
      <c r="C39" s="982" t="s">
        <v>1083</v>
      </c>
      <c r="D39" s="981" t="s">
        <v>1145</v>
      </c>
      <c r="E39" s="980">
        <v>50712</v>
      </c>
      <c r="F39" s="980">
        <v>50712</v>
      </c>
      <c r="G39" s="980">
        <v>50712</v>
      </c>
      <c r="H39" s="980">
        <v>50712</v>
      </c>
      <c r="I39" s="980">
        <v>0</v>
      </c>
      <c r="J39" s="979">
        <v>0</v>
      </c>
    </row>
    <row r="40" spans="1:10">
      <c r="A40" s="983" t="s">
        <v>1083</v>
      </c>
      <c r="B40" s="982" t="s">
        <v>1083</v>
      </c>
      <c r="C40" s="982" t="s">
        <v>1083</v>
      </c>
      <c r="D40" s="981" t="s">
        <v>1146</v>
      </c>
      <c r="E40" s="980">
        <v>53667150</v>
      </c>
      <c r="F40" s="980">
        <v>53667150</v>
      </c>
      <c r="G40" s="980" t="s">
        <v>1083</v>
      </c>
      <c r="H40" s="980" t="s">
        <v>1083</v>
      </c>
      <c r="I40" s="980" t="s">
        <v>1083</v>
      </c>
      <c r="J40" s="979" t="s">
        <v>1083</v>
      </c>
    </row>
    <row r="55" spans="1:10" s="439" customFormat="1" ht="16.5" customHeight="1">
      <c r="A55" s="995" t="s">
        <v>1073</v>
      </c>
      <c r="B55" s="994"/>
      <c r="C55" s="994"/>
      <c r="D55" s="993"/>
      <c r="E55" s="992" t="s">
        <v>1074</v>
      </c>
      <c r="F55" s="991"/>
      <c r="G55" s="992" t="s">
        <v>1147</v>
      </c>
      <c r="H55" s="991"/>
      <c r="I55" s="992" t="s">
        <v>1148</v>
      </c>
      <c r="J55" s="991"/>
    </row>
    <row r="56" spans="1:10" s="439" customFormat="1" ht="16.5" customHeight="1">
      <c r="A56" s="990" t="s">
        <v>1077</v>
      </c>
      <c r="B56" s="989" t="s">
        <v>1078</v>
      </c>
      <c r="C56" s="989" t="s">
        <v>1079</v>
      </c>
      <c r="D56" s="988" t="s">
        <v>1080</v>
      </c>
      <c r="E56" s="987" t="s">
        <v>1081</v>
      </c>
      <c r="F56" s="987" t="s">
        <v>1082</v>
      </c>
      <c r="G56" s="987" t="s">
        <v>1081</v>
      </c>
      <c r="H56" s="987" t="s">
        <v>1082</v>
      </c>
      <c r="I56" s="987" t="s">
        <v>1081</v>
      </c>
      <c r="J56" s="987" t="s">
        <v>1082</v>
      </c>
    </row>
    <row r="57" spans="1:10" s="439" customFormat="1" ht="16.149999999999999" customHeight="1">
      <c r="A57" s="983" t="s">
        <v>1083</v>
      </c>
      <c r="B57" s="989" t="s">
        <v>1083</v>
      </c>
      <c r="C57" s="989" t="s">
        <v>1083</v>
      </c>
      <c r="D57" s="981" t="s">
        <v>1084</v>
      </c>
      <c r="E57" s="980">
        <v>36342159</v>
      </c>
      <c r="F57" s="980">
        <v>36342159</v>
      </c>
      <c r="G57" s="980">
        <v>28593039</v>
      </c>
      <c r="H57" s="980">
        <v>28593039</v>
      </c>
      <c r="I57" s="980">
        <v>7749120</v>
      </c>
      <c r="J57" s="979">
        <v>7749120</v>
      </c>
    </row>
    <row r="58" spans="1:10">
      <c r="A58" s="983" t="s">
        <v>1083</v>
      </c>
      <c r="B58" s="982" t="s">
        <v>1083</v>
      </c>
      <c r="C58" s="982" t="s">
        <v>1083</v>
      </c>
      <c r="D58" s="981" t="s">
        <v>1085</v>
      </c>
      <c r="E58" s="980">
        <v>26763877</v>
      </c>
      <c r="F58" s="980">
        <v>26763877</v>
      </c>
      <c r="G58" s="980">
        <v>26339125</v>
      </c>
      <c r="H58" s="980">
        <v>26339125</v>
      </c>
      <c r="I58" s="980">
        <v>424752</v>
      </c>
      <c r="J58" s="979">
        <v>424752</v>
      </c>
    </row>
    <row r="59" spans="1:10" ht="16.149999999999999" customHeight="1">
      <c r="A59" s="983" t="s">
        <v>1086</v>
      </c>
      <c r="B59" s="982" t="s">
        <v>1083</v>
      </c>
      <c r="C59" s="982" t="s">
        <v>1083</v>
      </c>
      <c r="D59" s="981" t="s">
        <v>1149</v>
      </c>
      <c r="E59" s="980">
        <v>17049200</v>
      </c>
      <c r="F59" s="980">
        <v>17049200</v>
      </c>
      <c r="G59" s="980">
        <v>17049200</v>
      </c>
      <c r="H59" s="980">
        <v>17049200</v>
      </c>
      <c r="I59" s="980">
        <v>0</v>
      </c>
      <c r="J59" s="979">
        <v>0</v>
      </c>
    </row>
    <row r="60" spans="1:10">
      <c r="A60" s="983" t="s">
        <v>1086</v>
      </c>
      <c r="B60" s="982" t="s">
        <v>1150</v>
      </c>
      <c r="C60" s="982" t="s">
        <v>1083</v>
      </c>
      <c r="D60" s="981" t="s">
        <v>1151</v>
      </c>
      <c r="E60" s="980">
        <v>2900638</v>
      </c>
      <c r="F60" s="980">
        <v>2900638</v>
      </c>
      <c r="G60" s="980">
        <v>2900638</v>
      </c>
      <c r="H60" s="980">
        <v>2900638</v>
      </c>
      <c r="I60" s="980">
        <v>0</v>
      </c>
      <c r="J60" s="979">
        <v>0</v>
      </c>
    </row>
    <row r="61" spans="1:10">
      <c r="A61" s="983" t="s">
        <v>1086</v>
      </c>
      <c r="B61" s="982" t="s">
        <v>1150</v>
      </c>
      <c r="C61" s="982" t="s">
        <v>1086</v>
      </c>
      <c r="D61" s="981" t="s">
        <v>1152</v>
      </c>
      <c r="E61" s="980">
        <v>2265520</v>
      </c>
      <c r="F61" s="980">
        <v>2265520</v>
      </c>
      <c r="G61" s="980">
        <v>2265520</v>
      </c>
      <c r="H61" s="980">
        <v>2265520</v>
      </c>
      <c r="I61" s="980">
        <v>0</v>
      </c>
      <c r="J61" s="979">
        <v>0</v>
      </c>
    </row>
    <row r="62" spans="1:10">
      <c r="A62" s="983" t="s">
        <v>1086</v>
      </c>
      <c r="B62" s="982" t="s">
        <v>1150</v>
      </c>
      <c r="C62" s="982" t="s">
        <v>1088</v>
      </c>
      <c r="D62" s="981" t="s">
        <v>1153</v>
      </c>
      <c r="E62" s="980">
        <v>161657</v>
      </c>
      <c r="F62" s="980">
        <v>161657</v>
      </c>
      <c r="G62" s="980">
        <v>161657</v>
      </c>
      <c r="H62" s="980">
        <v>161657</v>
      </c>
      <c r="I62" s="980">
        <v>0</v>
      </c>
      <c r="J62" s="979">
        <v>0</v>
      </c>
    </row>
    <row r="63" spans="1:10">
      <c r="A63" s="983" t="s">
        <v>1086</v>
      </c>
      <c r="B63" s="982" t="s">
        <v>1150</v>
      </c>
      <c r="C63" s="982" t="s">
        <v>1108</v>
      </c>
      <c r="D63" s="981" t="s">
        <v>1154</v>
      </c>
      <c r="E63" s="980">
        <v>419410</v>
      </c>
      <c r="F63" s="980">
        <v>419410</v>
      </c>
      <c r="G63" s="980">
        <v>419410</v>
      </c>
      <c r="H63" s="980">
        <v>419410</v>
      </c>
      <c r="I63" s="980">
        <v>0</v>
      </c>
      <c r="J63" s="979">
        <v>0</v>
      </c>
    </row>
    <row r="64" spans="1:10">
      <c r="A64" s="983" t="s">
        <v>1086</v>
      </c>
      <c r="B64" s="982" t="s">
        <v>1150</v>
      </c>
      <c r="C64" s="982" t="s">
        <v>1111</v>
      </c>
      <c r="D64" s="981" t="s">
        <v>1156</v>
      </c>
      <c r="E64" s="980">
        <v>54051</v>
      </c>
      <c r="F64" s="980">
        <v>54051</v>
      </c>
      <c r="G64" s="980">
        <v>54051</v>
      </c>
      <c r="H64" s="980">
        <v>54051</v>
      </c>
      <c r="I64" s="980">
        <v>0</v>
      </c>
      <c r="J64" s="979">
        <v>0</v>
      </c>
    </row>
    <row r="65" spans="1:10">
      <c r="A65" s="983" t="s">
        <v>1086</v>
      </c>
      <c r="B65" s="982" t="s">
        <v>1157</v>
      </c>
      <c r="C65" s="982" t="s">
        <v>1083</v>
      </c>
      <c r="D65" s="981" t="s">
        <v>1158</v>
      </c>
      <c r="E65" s="980">
        <v>10831159</v>
      </c>
      <c r="F65" s="980">
        <v>10831159</v>
      </c>
      <c r="G65" s="980">
        <v>10831159</v>
      </c>
      <c r="H65" s="980">
        <v>10831159</v>
      </c>
      <c r="I65" s="980">
        <v>0</v>
      </c>
      <c r="J65" s="979">
        <v>0</v>
      </c>
    </row>
    <row r="66" spans="1:10">
      <c r="A66" s="983" t="s">
        <v>1086</v>
      </c>
      <c r="B66" s="982" t="s">
        <v>1157</v>
      </c>
      <c r="C66" s="982" t="s">
        <v>1086</v>
      </c>
      <c r="D66" s="981" t="s">
        <v>1152</v>
      </c>
      <c r="E66" s="980">
        <v>5222596</v>
      </c>
      <c r="F66" s="980">
        <v>5222596</v>
      </c>
      <c r="G66" s="980">
        <v>5222596</v>
      </c>
      <c r="H66" s="980">
        <v>5222596</v>
      </c>
      <c r="I66" s="980">
        <v>0</v>
      </c>
      <c r="J66" s="979">
        <v>0</v>
      </c>
    </row>
    <row r="67" spans="1:10">
      <c r="A67" s="983" t="s">
        <v>1086</v>
      </c>
      <c r="B67" s="982" t="s">
        <v>1157</v>
      </c>
      <c r="C67" s="982" t="s">
        <v>1088</v>
      </c>
      <c r="D67" s="981" t="s">
        <v>1159</v>
      </c>
      <c r="E67" s="980">
        <v>5608563</v>
      </c>
      <c r="F67" s="980">
        <v>5608563</v>
      </c>
      <c r="G67" s="980">
        <v>5608563</v>
      </c>
      <c r="H67" s="980">
        <v>5608563</v>
      </c>
      <c r="I67" s="980">
        <v>0</v>
      </c>
      <c r="J67" s="979">
        <v>0</v>
      </c>
    </row>
    <row r="68" spans="1:10">
      <c r="A68" s="983" t="s">
        <v>1086</v>
      </c>
      <c r="B68" s="982" t="s">
        <v>1160</v>
      </c>
      <c r="C68" s="982" t="s">
        <v>1083</v>
      </c>
      <c r="D68" s="981" t="s">
        <v>1161</v>
      </c>
      <c r="E68" s="980">
        <v>3236505</v>
      </c>
      <c r="F68" s="980">
        <v>3236505</v>
      </c>
      <c r="G68" s="980">
        <v>3236505</v>
      </c>
      <c r="H68" s="980">
        <v>3236505</v>
      </c>
      <c r="I68" s="980">
        <v>0</v>
      </c>
      <c r="J68" s="979">
        <v>0</v>
      </c>
    </row>
    <row r="69" spans="1:10">
      <c r="A69" s="983" t="s">
        <v>1086</v>
      </c>
      <c r="B69" s="982" t="s">
        <v>1160</v>
      </c>
      <c r="C69" s="982" t="s">
        <v>1088</v>
      </c>
      <c r="D69" s="981" t="s">
        <v>1162</v>
      </c>
      <c r="E69" s="980">
        <v>3003737</v>
      </c>
      <c r="F69" s="980">
        <v>3003737</v>
      </c>
      <c r="G69" s="980">
        <v>3003737</v>
      </c>
      <c r="H69" s="980">
        <v>3003737</v>
      </c>
      <c r="I69" s="980">
        <v>0</v>
      </c>
      <c r="J69" s="979">
        <v>0</v>
      </c>
    </row>
    <row r="70" spans="1:10">
      <c r="A70" s="983" t="s">
        <v>1086</v>
      </c>
      <c r="B70" s="982" t="s">
        <v>1160</v>
      </c>
      <c r="C70" s="982" t="s">
        <v>1106</v>
      </c>
      <c r="D70" s="981" t="s">
        <v>1164</v>
      </c>
      <c r="E70" s="980">
        <v>155768</v>
      </c>
      <c r="F70" s="980">
        <v>155768</v>
      </c>
      <c r="G70" s="980">
        <v>155768</v>
      </c>
      <c r="H70" s="980">
        <v>155768</v>
      </c>
      <c r="I70" s="980">
        <v>0</v>
      </c>
      <c r="J70" s="979">
        <v>0</v>
      </c>
    </row>
    <row r="71" spans="1:10">
      <c r="A71" s="983" t="s">
        <v>1086</v>
      </c>
      <c r="B71" s="982" t="s">
        <v>1160</v>
      </c>
      <c r="C71" s="982" t="s">
        <v>1118</v>
      </c>
      <c r="D71" s="981" t="s">
        <v>1165</v>
      </c>
      <c r="E71" s="980">
        <v>77000</v>
      </c>
      <c r="F71" s="980">
        <v>77000</v>
      </c>
      <c r="G71" s="980">
        <v>77000</v>
      </c>
      <c r="H71" s="980">
        <v>77000</v>
      </c>
      <c r="I71" s="980">
        <v>0</v>
      </c>
      <c r="J71" s="979">
        <v>0</v>
      </c>
    </row>
    <row r="72" spans="1:10">
      <c r="A72" s="983" t="s">
        <v>1086</v>
      </c>
      <c r="B72" s="982" t="s">
        <v>1166</v>
      </c>
      <c r="C72" s="982" t="s">
        <v>1083</v>
      </c>
      <c r="D72" s="981" t="s">
        <v>1167</v>
      </c>
      <c r="E72" s="980">
        <v>80898</v>
      </c>
      <c r="F72" s="980">
        <v>80898</v>
      </c>
      <c r="G72" s="980">
        <v>80898</v>
      </c>
      <c r="H72" s="980">
        <v>80898</v>
      </c>
      <c r="I72" s="980">
        <v>0</v>
      </c>
      <c r="J72" s="979">
        <v>0</v>
      </c>
    </row>
    <row r="73" spans="1:10">
      <c r="A73" s="983" t="s">
        <v>1086</v>
      </c>
      <c r="B73" s="982" t="s">
        <v>1166</v>
      </c>
      <c r="C73" s="982" t="s">
        <v>1088</v>
      </c>
      <c r="D73" s="981" t="s">
        <v>1168</v>
      </c>
      <c r="E73" s="980">
        <v>80898</v>
      </c>
      <c r="F73" s="980">
        <v>80898</v>
      </c>
      <c r="G73" s="980">
        <v>80898</v>
      </c>
      <c r="H73" s="980">
        <v>80898</v>
      </c>
      <c r="I73" s="980">
        <v>0</v>
      </c>
      <c r="J73" s="979">
        <v>0</v>
      </c>
    </row>
    <row r="74" spans="1:10">
      <c r="A74" s="983" t="s">
        <v>1088</v>
      </c>
      <c r="B74" s="982" t="s">
        <v>1083</v>
      </c>
      <c r="C74" s="982" t="s">
        <v>1083</v>
      </c>
      <c r="D74" s="981" t="s">
        <v>1169</v>
      </c>
      <c r="E74" s="980">
        <v>575707</v>
      </c>
      <c r="F74" s="980">
        <v>575707</v>
      </c>
      <c r="G74" s="980">
        <v>575707</v>
      </c>
      <c r="H74" s="980">
        <v>575707</v>
      </c>
      <c r="I74" s="980">
        <v>0</v>
      </c>
      <c r="J74" s="979">
        <v>0</v>
      </c>
    </row>
    <row r="75" spans="1:10">
      <c r="A75" s="983" t="s">
        <v>1088</v>
      </c>
      <c r="B75" s="982" t="s">
        <v>1174</v>
      </c>
      <c r="C75" s="982" t="s">
        <v>1083</v>
      </c>
      <c r="D75" s="981" t="s">
        <v>1175</v>
      </c>
      <c r="E75" s="980">
        <v>575707</v>
      </c>
      <c r="F75" s="980">
        <v>575707</v>
      </c>
      <c r="G75" s="980">
        <v>575707</v>
      </c>
      <c r="H75" s="980">
        <v>575707</v>
      </c>
      <c r="I75" s="980">
        <v>0</v>
      </c>
      <c r="J75" s="979">
        <v>0</v>
      </c>
    </row>
    <row r="76" spans="1:10">
      <c r="A76" s="983" t="s">
        <v>1088</v>
      </c>
      <c r="B76" s="982" t="s">
        <v>1174</v>
      </c>
      <c r="C76" s="982" t="s">
        <v>1088</v>
      </c>
      <c r="D76" s="981" t="s">
        <v>1176</v>
      </c>
      <c r="E76" s="980">
        <v>183111</v>
      </c>
      <c r="F76" s="980">
        <v>183111</v>
      </c>
      <c r="G76" s="980">
        <v>183111</v>
      </c>
      <c r="H76" s="980">
        <v>183111</v>
      </c>
      <c r="I76" s="980">
        <v>0</v>
      </c>
      <c r="J76" s="979">
        <v>0</v>
      </c>
    </row>
    <row r="77" spans="1:10">
      <c r="A77" s="983" t="s">
        <v>1088</v>
      </c>
      <c r="B77" s="982" t="s">
        <v>1174</v>
      </c>
      <c r="C77" s="982" t="s">
        <v>1108</v>
      </c>
      <c r="D77" s="981" t="s">
        <v>1177</v>
      </c>
      <c r="E77" s="980">
        <v>392596</v>
      </c>
      <c r="F77" s="980">
        <v>392596</v>
      </c>
      <c r="G77" s="980">
        <v>392596</v>
      </c>
      <c r="H77" s="980">
        <v>392596</v>
      </c>
      <c r="I77" s="980">
        <v>0</v>
      </c>
      <c r="J77" s="979">
        <v>0</v>
      </c>
    </row>
    <row r="78" spans="1:10">
      <c r="A78" s="983" t="s">
        <v>1108</v>
      </c>
      <c r="B78" s="982" t="s">
        <v>1083</v>
      </c>
      <c r="C78" s="982" t="s">
        <v>1083</v>
      </c>
      <c r="D78" s="981" t="s">
        <v>1178</v>
      </c>
      <c r="E78" s="980">
        <v>4116555</v>
      </c>
      <c r="F78" s="980">
        <v>4116555</v>
      </c>
      <c r="G78" s="980">
        <v>3691803</v>
      </c>
      <c r="H78" s="980">
        <v>3691803</v>
      </c>
      <c r="I78" s="980">
        <v>424752</v>
      </c>
      <c r="J78" s="979">
        <v>424752</v>
      </c>
    </row>
    <row r="79" spans="1:10">
      <c r="A79" s="983" t="s">
        <v>1108</v>
      </c>
      <c r="B79" s="982" t="s">
        <v>1179</v>
      </c>
      <c r="C79" s="982" t="s">
        <v>1083</v>
      </c>
      <c r="D79" s="981" t="s">
        <v>1180</v>
      </c>
      <c r="E79" s="980">
        <v>1651120</v>
      </c>
      <c r="F79" s="980">
        <v>1651120</v>
      </c>
      <c r="G79" s="980">
        <v>1226368</v>
      </c>
      <c r="H79" s="980">
        <v>1226368</v>
      </c>
      <c r="I79" s="980">
        <v>424752</v>
      </c>
      <c r="J79" s="979">
        <v>424752</v>
      </c>
    </row>
    <row r="80" spans="1:10">
      <c r="A80" s="983" t="s">
        <v>1108</v>
      </c>
      <c r="B80" s="982" t="s">
        <v>1179</v>
      </c>
      <c r="C80" s="982" t="s">
        <v>1088</v>
      </c>
      <c r="D80" s="981" t="s">
        <v>1181</v>
      </c>
      <c r="E80" s="980">
        <v>1651120</v>
      </c>
      <c r="F80" s="980">
        <v>1651120</v>
      </c>
      <c r="G80" s="980">
        <v>1226368</v>
      </c>
      <c r="H80" s="980">
        <v>1226368</v>
      </c>
      <c r="I80" s="980">
        <v>424752</v>
      </c>
      <c r="J80" s="979">
        <v>424752</v>
      </c>
    </row>
    <row r="81" spans="1:10">
      <c r="A81" s="983" t="s">
        <v>1108</v>
      </c>
      <c r="B81" s="982" t="s">
        <v>1182</v>
      </c>
      <c r="C81" s="982" t="s">
        <v>1083</v>
      </c>
      <c r="D81" s="981" t="s">
        <v>1183</v>
      </c>
      <c r="E81" s="980">
        <v>1253294</v>
      </c>
      <c r="F81" s="980">
        <v>1253294</v>
      </c>
      <c r="G81" s="980">
        <v>1253294</v>
      </c>
      <c r="H81" s="980">
        <v>1253294</v>
      </c>
      <c r="I81" s="980">
        <v>0</v>
      </c>
      <c r="J81" s="979">
        <v>0</v>
      </c>
    </row>
    <row r="82" spans="1:10" s="439" customFormat="1" ht="16.5" customHeight="1">
      <c r="A82" s="995" t="s">
        <v>1073</v>
      </c>
      <c r="B82" s="994"/>
      <c r="C82" s="994"/>
      <c r="D82" s="993"/>
      <c r="E82" s="992" t="s">
        <v>1074</v>
      </c>
      <c r="F82" s="991"/>
      <c r="G82" s="992" t="s">
        <v>1147</v>
      </c>
      <c r="H82" s="991"/>
      <c r="I82" s="992" t="s">
        <v>1148</v>
      </c>
      <c r="J82" s="991"/>
    </row>
    <row r="83" spans="1:10" s="439" customFormat="1" ht="16.5" customHeight="1">
      <c r="A83" s="990" t="s">
        <v>1077</v>
      </c>
      <c r="B83" s="989" t="s">
        <v>1078</v>
      </c>
      <c r="C83" s="989" t="s">
        <v>1079</v>
      </c>
      <c r="D83" s="988" t="s">
        <v>1080</v>
      </c>
      <c r="E83" s="987" t="s">
        <v>1081</v>
      </c>
      <c r="F83" s="987" t="s">
        <v>1082</v>
      </c>
      <c r="G83" s="987" t="s">
        <v>1081</v>
      </c>
      <c r="H83" s="987" t="s">
        <v>1082</v>
      </c>
      <c r="I83" s="987" t="s">
        <v>1081</v>
      </c>
      <c r="J83" s="987" t="s">
        <v>1082</v>
      </c>
    </row>
    <row r="84" spans="1:10">
      <c r="A84" s="983" t="s">
        <v>1108</v>
      </c>
      <c r="B84" s="982" t="s">
        <v>1182</v>
      </c>
      <c r="C84" s="982" t="s">
        <v>1088</v>
      </c>
      <c r="D84" s="981" t="s">
        <v>1184</v>
      </c>
      <c r="E84" s="980">
        <v>1253294</v>
      </c>
      <c r="F84" s="980">
        <v>1253294</v>
      </c>
      <c r="G84" s="980">
        <v>1253294</v>
      </c>
      <c r="H84" s="980">
        <v>1253294</v>
      </c>
      <c r="I84" s="980">
        <v>0</v>
      </c>
      <c r="J84" s="979">
        <v>0</v>
      </c>
    </row>
    <row r="85" spans="1:10">
      <c r="A85" s="983" t="s">
        <v>1108</v>
      </c>
      <c r="B85" s="982" t="s">
        <v>1185</v>
      </c>
      <c r="C85" s="982" t="s">
        <v>1083</v>
      </c>
      <c r="D85" s="981" t="s">
        <v>1186</v>
      </c>
      <c r="E85" s="980">
        <v>1212141</v>
      </c>
      <c r="F85" s="980">
        <v>1212141</v>
      </c>
      <c r="G85" s="980">
        <v>1212141</v>
      </c>
      <c r="H85" s="980">
        <v>1212141</v>
      </c>
      <c r="I85" s="980">
        <v>0</v>
      </c>
      <c r="J85" s="979">
        <v>0</v>
      </c>
    </row>
    <row r="86" spans="1:10">
      <c r="A86" s="983" t="s">
        <v>1108</v>
      </c>
      <c r="B86" s="982" t="s">
        <v>1185</v>
      </c>
      <c r="C86" s="982" t="s">
        <v>1086</v>
      </c>
      <c r="D86" s="981" t="s">
        <v>1152</v>
      </c>
      <c r="E86" s="980">
        <v>624335</v>
      </c>
      <c r="F86" s="980">
        <v>624335</v>
      </c>
      <c r="G86" s="980">
        <v>624335</v>
      </c>
      <c r="H86" s="980">
        <v>624335</v>
      </c>
      <c r="I86" s="980">
        <v>0</v>
      </c>
      <c r="J86" s="979">
        <v>0</v>
      </c>
    </row>
    <row r="87" spans="1:10">
      <c r="A87" s="983" t="s">
        <v>1108</v>
      </c>
      <c r="B87" s="982" t="s">
        <v>1185</v>
      </c>
      <c r="C87" s="982" t="s">
        <v>1106</v>
      </c>
      <c r="D87" s="981" t="s">
        <v>1188</v>
      </c>
      <c r="E87" s="980">
        <v>410180</v>
      </c>
      <c r="F87" s="980">
        <v>410180</v>
      </c>
      <c r="G87" s="980">
        <v>410180</v>
      </c>
      <c r="H87" s="980">
        <v>410180</v>
      </c>
      <c r="I87" s="980">
        <v>0</v>
      </c>
      <c r="J87" s="979">
        <v>0</v>
      </c>
    </row>
    <row r="88" spans="1:10">
      <c r="A88" s="983" t="s">
        <v>1108</v>
      </c>
      <c r="B88" s="982" t="s">
        <v>1185</v>
      </c>
      <c r="C88" s="982" t="s">
        <v>1111</v>
      </c>
      <c r="D88" s="981" t="s">
        <v>1189</v>
      </c>
      <c r="E88" s="980">
        <v>177626</v>
      </c>
      <c r="F88" s="980">
        <v>177626</v>
      </c>
      <c r="G88" s="980">
        <v>177626</v>
      </c>
      <c r="H88" s="980">
        <v>177626</v>
      </c>
      <c r="I88" s="980">
        <v>0</v>
      </c>
      <c r="J88" s="979">
        <v>0</v>
      </c>
    </row>
    <row r="89" spans="1:10">
      <c r="A89" s="983" t="s">
        <v>1106</v>
      </c>
      <c r="B89" s="982" t="s">
        <v>1083</v>
      </c>
      <c r="C89" s="982" t="s">
        <v>1083</v>
      </c>
      <c r="D89" s="981" t="s">
        <v>1190</v>
      </c>
      <c r="E89" s="980">
        <v>1273896</v>
      </c>
      <c r="F89" s="980">
        <v>1273896</v>
      </c>
      <c r="G89" s="980">
        <v>1273896</v>
      </c>
      <c r="H89" s="980">
        <v>1273896</v>
      </c>
      <c r="I89" s="980">
        <v>0</v>
      </c>
      <c r="J89" s="979">
        <v>0</v>
      </c>
    </row>
    <row r="90" spans="1:10">
      <c r="A90" s="983" t="s">
        <v>1106</v>
      </c>
      <c r="B90" s="982" t="s">
        <v>1191</v>
      </c>
      <c r="C90" s="982" t="s">
        <v>1083</v>
      </c>
      <c r="D90" s="981" t="s">
        <v>1192</v>
      </c>
      <c r="E90" s="980">
        <v>81612</v>
      </c>
      <c r="F90" s="980">
        <v>81612</v>
      </c>
      <c r="G90" s="980">
        <v>81612</v>
      </c>
      <c r="H90" s="980">
        <v>81612</v>
      </c>
      <c r="I90" s="980">
        <v>0</v>
      </c>
      <c r="J90" s="979">
        <v>0</v>
      </c>
    </row>
    <row r="91" spans="1:10">
      <c r="A91" s="983" t="s">
        <v>1106</v>
      </c>
      <c r="B91" s="982" t="s">
        <v>1191</v>
      </c>
      <c r="C91" s="982" t="s">
        <v>1088</v>
      </c>
      <c r="D91" s="981" t="s">
        <v>1193</v>
      </c>
      <c r="E91" s="980">
        <v>81612</v>
      </c>
      <c r="F91" s="980">
        <v>81612</v>
      </c>
      <c r="G91" s="980">
        <v>81612</v>
      </c>
      <c r="H91" s="980">
        <v>81612</v>
      </c>
      <c r="I91" s="980">
        <v>0</v>
      </c>
      <c r="J91" s="979">
        <v>0</v>
      </c>
    </row>
    <row r="92" spans="1:10">
      <c r="A92" s="983" t="s">
        <v>1106</v>
      </c>
      <c r="B92" s="982" t="s">
        <v>1194</v>
      </c>
      <c r="C92" s="982" t="s">
        <v>1083</v>
      </c>
      <c r="D92" s="981" t="s">
        <v>1195</v>
      </c>
      <c r="E92" s="980">
        <v>1192284</v>
      </c>
      <c r="F92" s="980">
        <v>1192284</v>
      </c>
      <c r="G92" s="980">
        <v>1192284</v>
      </c>
      <c r="H92" s="980">
        <v>1192284</v>
      </c>
      <c r="I92" s="980">
        <v>0</v>
      </c>
      <c r="J92" s="979">
        <v>0</v>
      </c>
    </row>
    <row r="93" spans="1:10">
      <c r="A93" s="983" t="s">
        <v>1106</v>
      </c>
      <c r="B93" s="982" t="s">
        <v>1194</v>
      </c>
      <c r="C93" s="982" t="s">
        <v>1088</v>
      </c>
      <c r="D93" s="981" t="s">
        <v>1196</v>
      </c>
      <c r="E93" s="980">
        <v>1192284</v>
      </c>
      <c r="F93" s="980">
        <v>1192284</v>
      </c>
      <c r="G93" s="980">
        <v>1192284</v>
      </c>
      <c r="H93" s="980">
        <v>1192284</v>
      </c>
      <c r="I93" s="980">
        <v>0</v>
      </c>
      <c r="J93" s="979">
        <v>0</v>
      </c>
    </row>
    <row r="94" spans="1:10">
      <c r="A94" s="983" t="s">
        <v>1111</v>
      </c>
      <c r="B94" s="982" t="s">
        <v>1083</v>
      </c>
      <c r="C94" s="982" t="s">
        <v>1083</v>
      </c>
      <c r="D94" s="981" t="s">
        <v>1200</v>
      </c>
      <c r="E94" s="980">
        <v>2253597</v>
      </c>
      <c r="F94" s="980">
        <v>2253597</v>
      </c>
      <c r="G94" s="980">
        <v>2253597</v>
      </c>
      <c r="H94" s="980">
        <v>2253597</v>
      </c>
      <c r="I94" s="980">
        <v>0</v>
      </c>
      <c r="J94" s="979">
        <v>0</v>
      </c>
    </row>
    <row r="95" spans="1:10">
      <c r="A95" s="983" t="s">
        <v>1111</v>
      </c>
      <c r="B95" s="982" t="s">
        <v>1201</v>
      </c>
      <c r="C95" s="982" t="s">
        <v>1083</v>
      </c>
      <c r="D95" s="981" t="s">
        <v>1202</v>
      </c>
      <c r="E95" s="980">
        <v>2210620</v>
      </c>
      <c r="F95" s="980">
        <v>2210620</v>
      </c>
      <c r="G95" s="980">
        <v>2210620</v>
      </c>
      <c r="H95" s="980">
        <v>2210620</v>
      </c>
      <c r="I95" s="980">
        <v>0</v>
      </c>
      <c r="J95" s="979">
        <v>0</v>
      </c>
    </row>
    <row r="96" spans="1:10">
      <c r="A96" s="983" t="s">
        <v>1111</v>
      </c>
      <c r="B96" s="982" t="s">
        <v>1201</v>
      </c>
      <c r="C96" s="982" t="s">
        <v>1086</v>
      </c>
      <c r="D96" s="981" t="s">
        <v>1152</v>
      </c>
      <c r="E96" s="980">
        <v>1684637</v>
      </c>
      <c r="F96" s="980">
        <v>1684637</v>
      </c>
      <c r="G96" s="980">
        <v>1684637</v>
      </c>
      <c r="H96" s="980">
        <v>1684637</v>
      </c>
      <c r="I96" s="980">
        <v>0</v>
      </c>
      <c r="J96" s="979">
        <v>0</v>
      </c>
    </row>
    <row r="97" spans="1:10">
      <c r="A97" s="983" t="s">
        <v>1111</v>
      </c>
      <c r="B97" s="982" t="s">
        <v>1201</v>
      </c>
      <c r="C97" s="982" t="s">
        <v>1088</v>
      </c>
      <c r="D97" s="981" t="s">
        <v>1203</v>
      </c>
      <c r="E97" s="980">
        <v>400352</v>
      </c>
      <c r="F97" s="980">
        <v>400352</v>
      </c>
      <c r="G97" s="980">
        <v>400352</v>
      </c>
      <c r="H97" s="980">
        <v>400352</v>
      </c>
      <c r="I97" s="980">
        <v>0</v>
      </c>
      <c r="J97" s="979">
        <v>0</v>
      </c>
    </row>
    <row r="98" spans="1:10">
      <c r="A98" s="983" t="s">
        <v>1111</v>
      </c>
      <c r="B98" s="982" t="s">
        <v>1201</v>
      </c>
      <c r="C98" s="982" t="s">
        <v>1108</v>
      </c>
      <c r="D98" s="981" t="s">
        <v>1204</v>
      </c>
      <c r="E98" s="980">
        <v>125631</v>
      </c>
      <c r="F98" s="980">
        <v>125631</v>
      </c>
      <c r="G98" s="980">
        <v>125631</v>
      </c>
      <c r="H98" s="980">
        <v>125631</v>
      </c>
      <c r="I98" s="980">
        <v>0</v>
      </c>
      <c r="J98" s="979">
        <v>0</v>
      </c>
    </row>
    <row r="99" spans="1:10">
      <c r="A99" s="983" t="s">
        <v>1111</v>
      </c>
      <c r="B99" s="982" t="s">
        <v>1205</v>
      </c>
      <c r="C99" s="982" t="s">
        <v>1083</v>
      </c>
      <c r="D99" s="981" t="s">
        <v>1206</v>
      </c>
      <c r="E99" s="980">
        <v>42977</v>
      </c>
      <c r="F99" s="980">
        <v>42977</v>
      </c>
      <c r="G99" s="980">
        <v>42977</v>
      </c>
      <c r="H99" s="980">
        <v>42977</v>
      </c>
      <c r="I99" s="980">
        <v>0</v>
      </c>
      <c r="J99" s="979">
        <v>0</v>
      </c>
    </row>
    <row r="100" spans="1:10">
      <c r="A100" s="983" t="s">
        <v>1111</v>
      </c>
      <c r="B100" s="982" t="s">
        <v>1205</v>
      </c>
      <c r="C100" s="982" t="s">
        <v>1088</v>
      </c>
      <c r="D100" s="981" t="s">
        <v>1207</v>
      </c>
      <c r="E100" s="980">
        <v>42977</v>
      </c>
      <c r="F100" s="980">
        <v>42977</v>
      </c>
      <c r="G100" s="980">
        <v>42977</v>
      </c>
      <c r="H100" s="980">
        <v>42977</v>
      </c>
      <c r="I100" s="980">
        <v>0</v>
      </c>
      <c r="J100" s="979">
        <v>0</v>
      </c>
    </row>
    <row r="101" spans="1:10">
      <c r="A101" s="983" t="s">
        <v>1118</v>
      </c>
      <c r="B101" s="982" t="s">
        <v>1083</v>
      </c>
      <c r="C101" s="982" t="s">
        <v>1083</v>
      </c>
      <c r="D101" s="981" t="s">
        <v>1208</v>
      </c>
      <c r="E101" s="980">
        <v>1462062</v>
      </c>
      <c r="F101" s="980">
        <v>1462062</v>
      </c>
      <c r="G101" s="980">
        <v>1462062</v>
      </c>
      <c r="H101" s="980">
        <v>1462062</v>
      </c>
      <c r="I101" s="980">
        <v>0</v>
      </c>
      <c r="J101" s="979">
        <v>0</v>
      </c>
    </row>
    <row r="102" spans="1:10">
      <c r="A102" s="983" t="s">
        <v>1118</v>
      </c>
      <c r="B102" s="982" t="s">
        <v>1209</v>
      </c>
      <c r="C102" s="982" t="s">
        <v>1083</v>
      </c>
      <c r="D102" s="981" t="s">
        <v>1210</v>
      </c>
      <c r="E102" s="980">
        <v>1462062</v>
      </c>
      <c r="F102" s="980">
        <v>1462062</v>
      </c>
      <c r="G102" s="980">
        <v>1462062</v>
      </c>
      <c r="H102" s="980">
        <v>1462062</v>
      </c>
      <c r="I102" s="980">
        <v>0</v>
      </c>
      <c r="J102" s="979">
        <v>0</v>
      </c>
    </row>
    <row r="103" spans="1:10">
      <c r="A103" s="983" t="s">
        <v>1118</v>
      </c>
      <c r="B103" s="982" t="s">
        <v>1209</v>
      </c>
      <c r="C103" s="982" t="s">
        <v>1086</v>
      </c>
      <c r="D103" s="981" t="s">
        <v>1211</v>
      </c>
      <c r="E103" s="980">
        <v>1412086</v>
      </c>
      <c r="F103" s="980">
        <v>1412086</v>
      </c>
      <c r="G103" s="980">
        <v>1412086</v>
      </c>
      <c r="H103" s="980">
        <v>1412086</v>
      </c>
      <c r="I103" s="980">
        <v>0</v>
      </c>
      <c r="J103" s="979">
        <v>0</v>
      </c>
    </row>
    <row r="104" spans="1:10">
      <c r="A104" s="983" t="s">
        <v>1118</v>
      </c>
      <c r="B104" s="982" t="s">
        <v>1209</v>
      </c>
      <c r="C104" s="982" t="s">
        <v>1088</v>
      </c>
      <c r="D104" s="981" t="s">
        <v>1212</v>
      </c>
      <c r="E104" s="980">
        <v>49976</v>
      </c>
      <c r="F104" s="980">
        <v>49976</v>
      </c>
      <c r="G104" s="980">
        <v>49976</v>
      </c>
      <c r="H104" s="980">
        <v>49976</v>
      </c>
      <c r="I104" s="980">
        <v>0</v>
      </c>
      <c r="J104" s="979">
        <v>0</v>
      </c>
    </row>
    <row r="105" spans="1:10">
      <c r="A105" s="983" t="s">
        <v>1120</v>
      </c>
      <c r="B105" s="982" t="s">
        <v>1083</v>
      </c>
      <c r="C105" s="982" t="s">
        <v>1083</v>
      </c>
      <c r="D105" s="981" t="s">
        <v>1213</v>
      </c>
      <c r="E105" s="980">
        <v>32860</v>
      </c>
      <c r="F105" s="980">
        <v>32860</v>
      </c>
      <c r="G105" s="980">
        <v>32860</v>
      </c>
      <c r="H105" s="980">
        <v>32860</v>
      </c>
      <c r="I105" s="980">
        <v>0</v>
      </c>
      <c r="J105" s="979">
        <v>0</v>
      </c>
    </row>
    <row r="106" spans="1:10">
      <c r="A106" s="983" t="s">
        <v>1120</v>
      </c>
      <c r="B106" s="982" t="s">
        <v>1214</v>
      </c>
      <c r="C106" s="982" t="s">
        <v>1083</v>
      </c>
      <c r="D106" s="981" t="s">
        <v>1215</v>
      </c>
      <c r="E106" s="980">
        <v>32860</v>
      </c>
      <c r="F106" s="980">
        <v>32860</v>
      </c>
      <c r="G106" s="980">
        <v>32860</v>
      </c>
      <c r="H106" s="980">
        <v>32860</v>
      </c>
      <c r="I106" s="980">
        <v>0</v>
      </c>
      <c r="J106" s="979">
        <v>0</v>
      </c>
    </row>
    <row r="107" spans="1:10">
      <c r="A107" s="983" t="s">
        <v>1120</v>
      </c>
      <c r="B107" s="982" t="s">
        <v>1214</v>
      </c>
      <c r="C107" s="982" t="s">
        <v>1088</v>
      </c>
      <c r="D107" s="981" t="s">
        <v>1216</v>
      </c>
      <c r="E107" s="980">
        <v>32860</v>
      </c>
      <c r="F107" s="980">
        <v>32860</v>
      </c>
      <c r="G107" s="980">
        <v>32860</v>
      </c>
      <c r="H107" s="980">
        <v>32860</v>
      </c>
      <c r="I107" s="980">
        <v>0</v>
      </c>
      <c r="J107" s="979">
        <v>0</v>
      </c>
    </row>
    <row r="108" spans="1:10">
      <c r="A108" s="983" t="s">
        <v>1083</v>
      </c>
      <c r="B108" s="982" t="s">
        <v>1083</v>
      </c>
      <c r="C108" s="982" t="s">
        <v>1083</v>
      </c>
      <c r="D108" s="981" t="s">
        <v>1143</v>
      </c>
      <c r="E108" s="980">
        <v>9578282</v>
      </c>
      <c r="F108" s="980">
        <v>9578282</v>
      </c>
      <c r="G108" s="980">
        <v>2253914</v>
      </c>
      <c r="H108" s="980">
        <v>2253914</v>
      </c>
      <c r="I108" s="980">
        <v>7324368</v>
      </c>
      <c r="J108" s="979">
        <v>7324368</v>
      </c>
    </row>
    <row r="109" spans="1:10" s="439" customFormat="1" ht="16.5" customHeight="1">
      <c r="A109" s="995" t="s">
        <v>1073</v>
      </c>
      <c r="B109" s="994"/>
      <c r="C109" s="994"/>
      <c r="D109" s="993"/>
      <c r="E109" s="992" t="s">
        <v>1074</v>
      </c>
      <c r="F109" s="991"/>
      <c r="G109" s="992" t="s">
        <v>1147</v>
      </c>
      <c r="H109" s="991"/>
      <c r="I109" s="992" t="s">
        <v>1148</v>
      </c>
      <c r="J109" s="991"/>
    </row>
    <row r="110" spans="1:10" s="439" customFormat="1" ht="16.5" customHeight="1">
      <c r="A110" s="990" t="s">
        <v>1077</v>
      </c>
      <c r="B110" s="989" t="s">
        <v>1078</v>
      </c>
      <c r="C110" s="989" t="s">
        <v>1079</v>
      </c>
      <c r="D110" s="988" t="s">
        <v>1080</v>
      </c>
      <c r="E110" s="987" t="s">
        <v>1081</v>
      </c>
      <c r="F110" s="987" t="s">
        <v>1082</v>
      </c>
      <c r="G110" s="987" t="s">
        <v>1081</v>
      </c>
      <c r="H110" s="987" t="s">
        <v>1082</v>
      </c>
      <c r="I110" s="987" t="s">
        <v>1081</v>
      </c>
      <c r="J110" s="987" t="s">
        <v>1082</v>
      </c>
    </row>
    <row r="111" spans="1:10">
      <c r="A111" s="983" t="s">
        <v>1086</v>
      </c>
      <c r="B111" s="982" t="s">
        <v>1083</v>
      </c>
      <c r="C111" s="982" t="s">
        <v>1083</v>
      </c>
      <c r="D111" s="981" t="s">
        <v>1149</v>
      </c>
      <c r="E111" s="980">
        <v>2715177</v>
      </c>
      <c r="F111" s="980">
        <v>2715177</v>
      </c>
      <c r="G111" s="980">
        <v>2102000</v>
      </c>
      <c r="H111" s="980">
        <v>2102000</v>
      </c>
      <c r="I111" s="980">
        <v>613177</v>
      </c>
      <c r="J111" s="979">
        <v>613177</v>
      </c>
    </row>
    <row r="112" spans="1:10">
      <c r="A112" s="983" t="s">
        <v>1086</v>
      </c>
      <c r="B112" s="982" t="s">
        <v>1157</v>
      </c>
      <c r="C112" s="982" t="s">
        <v>1083</v>
      </c>
      <c r="D112" s="981" t="s">
        <v>1158</v>
      </c>
      <c r="E112" s="980">
        <v>2102000</v>
      </c>
      <c r="F112" s="980">
        <v>2102000</v>
      </c>
      <c r="G112" s="980">
        <v>2102000</v>
      </c>
      <c r="H112" s="980">
        <v>2102000</v>
      </c>
      <c r="I112" s="980">
        <v>0</v>
      </c>
      <c r="J112" s="979">
        <v>0</v>
      </c>
    </row>
    <row r="113" spans="1:10">
      <c r="A113" s="983" t="s">
        <v>1086</v>
      </c>
      <c r="B113" s="982" t="s">
        <v>1157</v>
      </c>
      <c r="C113" s="982" t="s">
        <v>1217</v>
      </c>
      <c r="D113" s="981" t="s">
        <v>1218</v>
      </c>
      <c r="E113" s="980">
        <v>2102000</v>
      </c>
      <c r="F113" s="980">
        <v>2102000</v>
      </c>
      <c r="G113" s="980">
        <v>2102000</v>
      </c>
      <c r="H113" s="980">
        <v>2102000</v>
      </c>
      <c r="I113" s="980">
        <v>0</v>
      </c>
      <c r="J113" s="979">
        <v>0</v>
      </c>
    </row>
    <row r="114" spans="1:10">
      <c r="A114" s="983" t="s">
        <v>1086</v>
      </c>
      <c r="B114" s="982" t="s">
        <v>1160</v>
      </c>
      <c r="C114" s="982" t="s">
        <v>1083</v>
      </c>
      <c r="D114" s="981" t="s">
        <v>1161</v>
      </c>
      <c r="E114" s="980">
        <v>613177</v>
      </c>
      <c r="F114" s="980">
        <v>613177</v>
      </c>
      <c r="G114" s="980">
        <v>0</v>
      </c>
      <c r="H114" s="980">
        <v>0</v>
      </c>
      <c r="I114" s="980">
        <v>613177</v>
      </c>
      <c r="J114" s="979">
        <v>613177</v>
      </c>
    </row>
    <row r="115" spans="1:10">
      <c r="A115" s="983" t="s">
        <v>1086</v>
      </c>
      <c r="B115" s="982" t="s">
        <v>1160</v>
      </c>
      <c r="C115" s="982" t="s">
        <v>1217</v>
      </c>
      <c r="D115" s="981" t="s">
        <v>1218</v>
      </c>
      <c r="E115" s="980">
        <v>613177</v>
      </c>
      <c r="F115" s="980">
        <v>613177</v>
      </c>
      <c r="G115" s="980">
        <v>0</v>
      </c>
      <c r="H115" s="980">
        <v>0</v>
      </c>
      <c r="I115" s="980">
        <v>613177</v>
      </c>
      <c r="J115" s="979">
        <v>613177</v>
      </c>
    </row>
    <row r="116" spans="1:10">
      <c r="A116" s="983" t="s">
        <v>1088</v>
      </c>
      <c r="B116" s="982" t="s">
        <v>1083</v>
      </c>
      <c r="C116" s="982" t="s">
        <v>1083</v>
      </c>
      <c r="D116" s="981" t="s">
        <v>1169</v>
      </c>
      <c r="E116" s="980">
        <v>72384</v>
      </c>
      <c r="F116" s="980">
        <v>72384</v>
      </c>
      <c r="G116" s="980">
        <v>0</v>
      </c>
      <c r="H116" s="980">
        <v>0</v>
      </c>
      <c r="I116" s="980">
        <v>72384</v>
      </c>
      <c r="J116" s="979">
        <v>72384</v>
      </c>
    </row>
    <row r="117" spans="1:10">
      <c r="A117" s="983" t="s">
        <v>1088</v>
      </c>
      <c r="B117" s="982" t="s">
        <v>1174</v>
      </c>
      <c r="C117" s="982" t="s">
        <v>1083</v>
      </c>
      <c r="D117" s="981" t="s">
        <v>1175</v>
      </c>
      <c r="E117" s="980">
        <v>72384</v>
      </c>
      <c r="F117" s="980">
        <v>72384</v>
      </c>
      <c r="G117" s="980">
        <v>0</v>
      </c>
      <c r="H117" s="980">
        <v>0</v>
      </c>
      <c r="I117" s="980">
        <v>72384</v>
      </c>
      <c r="J117" s="979">
        <v>72384</v>
      </c>
    </row>
    <row r="118" spans="1:10">
      <c r="A118" s="983" t="s">
        <v>1088</v>
      </c>
      <c r="B118" s="982" t="s">
        <v>1174</v>
      </c>
      <c r="C118" s="982" t="s">
        <v>1217</v>
      </c>
      <c r="D118" s="981" t="s">
        <v>1218</v>
      </c>
      <c r="E118" s="980">
        <v>72384</v>
      </c>
      <c r="F118" s="980">
        <v>72384</v>
      </c>
      <c r="G118" s="980">
        <v>0</v>
      </c>
      <c r="H118" s="980">
        <v>0</v>
      </c>
      <c r="I118" s="980">
        <v>72384</v>
      </c>
      <c r="J118" s="979">
        <v>72384</v>
      </c>
    </row>
    <row r="119" spans="1:10">
      <c r="A119" s="983" t="s">
        <v>1108</v>
      </c>
      <c r="B119" s="982" t="s">
        <v>1083</v>
      </c>
      <c r="C119" s="982" t="s">
        <v>1083</v>
      </c>
      <c r="D119" s="981" t="s">
        <v>1178</v>
      </c>
      <c r="E119" s="980">
        <v>1031518</v>
      </c>
      <c r="F119" s="980">
        <v>1031518</v>
      </c>
      <c r="G119" s="980">
        <v>151914</v>
      </c>
      <c r="H119" s="980">
        <v>151914</v>
      </c>
      <c r="I119" s="980">
        <v>879604</v>
      </c>
      <c r="J119" s="979">
        <v>879604</v>
      </c>
    </row>
    <row r="120" spans="1:10">
      <c r="A120" s="983" t="s">
        <v>1108</v>
      </c>
      <c r="B120" s="982" t="s">
        <v>1182</v>
      </c>
      <c r="C120" s="982" t="s">
        <v>1083</v>
      </c>
      <c r="D120" s="981" t="s">
        <v>1183</v>
      </c>
      <c r="E120" s="980">
        <v>888088</v>
      </c>
      <c r="F120" s="980">
        <v>888088</v>
      </c>
      <c r="G120" s="980">
        <v>8484</v>
      </c>
      <c r="H120" s="980">
        <v>8484</v>
      </c>
      <c r="I120" s="980">
        <v>879604</v>
      </c>
      <c r="J120" s="979">
        <v>879604</v>
      </c>
    </row>
    <row r="121" spans="1:10">
      <c r="A121" s="983" t="s">
        <v>1108</v>
      </c>
      <c r="B121" s="982" t="s">
        <v>1182</v>
      </c>
      <c r="C121" s="982" t="s">
        <v>1108</v>
      </c>
      <c r="D121" s="981" t="s">
        <v>1219</v>
      </c>
      <c r="E121" s="980">
        <v>888088</v>
      </c>
      <c r="F121" s="980">
        <v>888088</v>
      </c>
      <c r="G121" s="980">
        <v>8484</v>
      </c>
      <c r="H121" s="980">
        <v>8484</v>
      </c>
      <c r="I121" s="980">
        <v>879604</v>
      </c>
      <c r="J121" s="979">
        <v>879604</v>
      </c>
    </row>
    <row r="122" spans="1:10">
      <c r="A122" s="983" t="s">
        <v>1108</v>
      </c>
      <c r="B122" s="982" t="s">
        <v>1185</v>
      </c>
      <c r="C122" s="982" t="s">
        <v>1083</v>
      </c>
      <c r="D122" s="981" t="s">
        <v>1186</v>
      </c>
      <c r="E122" s="980">
        <v>143430</v>
      </c>
      <c r="F122" s="980">
        <v>143430</v>
      </c>
      <c r="G122" s="980">
        <v>143430</v>
      </c>
      <c r="H122" s="980">
        <v>143430</v>
      </c>
      <c r="I122" s="980">
        <v>0</v>
      </c>
      <c r="J122" s="979">
        <v>0</v>
      </c>
    </row>
    <row r="123" spans="1:10">
      <c r="A123" s="983" t="s">
        <v>1108</v>
      </c>
      <c r="B123" s="982" t="s">
        <v>1185</v>
      </c>
      <c r="C123" s="982" t="s">
        <v>1217</v>
      </c>
      <c r="D123" s="981" t="s">
        <v>1218</v>
      </c>
      <c r="E123" s="980">
        <v>143430</v>
      </c>
      <c r="F123" s="980">
        <v>143430</v>
      </c>
      <c r="G123" s="980">
        <v>143430</v>
      </c>
      <c r="H123" s="980">
        <v>143430</v>
      </c>
      <c r="I123" s="980">
        <v>0</v>
      </c>
      <c r="J123" s="979">
        <v>0</v>
      </c>
    </row>
    <row r="124" spans="1:10">
      <c r="A124" s="983" t="s">
        <v>1106</v>
      </c>
      <c r="B124" s="982" t="s">
        <v>1083</v>
      </c>
      <c r="C124" s="982" t="s">
        <v>1083</v>
      </c>
      <c r="D124" s="981" t="s">
        <v>1190</v>
      </c>
      <c r="E124" s="980">
        <v>5759203</v>
      </c>
      <c r="F124" s="980">
        <v>5759203</v>
      </c>
      <c r="G124" s="980">
        <v>0</v>
      </c>
      <c r="H124" s="980">
        <v>0</v>
      </c>
      <c r="I124" s="980">
        <v>5759203</v>
      </c>
      <c r="J124" s="979">
        <v>5759203</v>
      </c>
    </row>
    <row r="125" spans="1:10">
      <c r="A125" s="983" t="s">
        <v>1106</v>
      </c>
      <c r="B125" s="982" t="s">
        <v>1197</v>
      </c>
      <c r="C125" s="982" t="s">
        <v>1083</v>
      </c>
      <c r="D125" s="981" t="s">
        <v>1198</v>
      </c>
      <c r="E125" s="980">
        <v>5759203</v>
      </c>
      <c r="F125" s="980">
        <v>5759203</v>
      </c>
      <c r="G125" s="980">
        <v>0</v>
      </c>
      <c r="H125" s="980">
        <v>0</v>
      </c>
      <c r="I125" s="980">
        <v>5759203</v>
      </c>
      <c r="J125" s="979">
        <v>5759203</v>
      </c>
    </row>
    <row r="126" spans="1:10">
      <c r="A126" s="983" t="s">
        <v>1106</v>
      </c>
      <c r="B126" s="982" t="s">
        <v>1197</v>
      </c>
      <c r="C126" s="982" t="s">
        <v>1217</v>
      </c>
      <c r="D126" s="981" t="s">
        <v>1218</v>
      </c>
      <c r="E126" s="980">
        <v>5759203</v>
      </c>
      <c r="F126" s="980">
        <v>5759203</v>
      </c>
      <c r="G126" s="980">
        <v>0</v>
      </c>
      <c r="H126" s="980">
        <v>0</v>
      </c>
      <c r="I126" s="980">
        <v>5759203</v>
      </c>
      <c r="J126" s="979">
        <v>5759203</v>
      </c>
    </row>
    <row r="127" spans="1:10">
      <c r="A127" s="983" t="s">
        <v>1083</v>
      </c>
      <c r="B127" s="982" t="s">
        <v>1083</v>
      </c>
      <c r="C127" s="982" t="s">
        <v>1083</v>
      </c>
      <c r="D127" s="981" t="s">
        <v>1222</v>
      </c>
      <c r="E127" s="980">
        <v>0</v>
      </c>
      <c r="F127" s="980">
        <v>0</v>
      </c>
      <c r="G127" s="980">
        <v>0</v>
      </c>
      <c r="H127" s="980">
        <v>0</v>
      </c>
      <c r="I127" s="980">
        <v>0</v>
      </c>
      <c r="J127" s="979">
        <v>0</v>
      </c>
    </row>
    <row r="128" spans="1:10">
      <c r="A128" s="983" t="s">
        <v>1083</v>
      </c>
      <c r="B128" s="982" t="s">
        <v>1083</v>
      </c>
      <c r="C128" s="982" t="s">
        <v>1083</v>
      </c>
      <c r="D128" s="981" t="s">
        <v>1224</v>
      </c>
      <c r="E128" s="980">
        <v>0</v>
      </c>
      <c r="F128" s="980">
        <v>0</v>
      </c>
      <c r="G128" s="980">
        <v>0</v>
      </c>
      <c r="H128" s="980">
        <v>0</v>
      </c>
      <c r="I128" s="980">
        <v>0</v>
      </c>
      <c r="J128" s="979">
        <v>0</v>
      </c>
    </row>
    <row r="129" spans="1:10">
      <c r="A129" s="983" t="s">
        <v>1083</v>
      </c>
      <c r="B129" s="982" t="s">
        <v>1083</v>
      </c>
      <c r="C129" s="982" t="s">
        <v>1083</v>
      </c>
      <c r="D129" s="981" t="s">
        <v>1225</v>
      </c>
      <c r="E129" s="980">
        <v>36342159</v>
      </c>
      <c r="F129" s="980">
        <v>36342159</v>
      </c>
      <c r="G129" s="980" t="s">
        <v>1083</v>
      </c>
      <c r="H129" s="980" t="s">
        <v>1083</v>
      </c>
      <c r="I129" s="980" t="s">
        <v>1083</v>
      </c>
      <c r="J129" s="979" t="s">
        <v>1083</v>
      </c>
    </row>
    <row r="130" spans="1:10">
      <c r="A130" s="983" t="s">
        <v>1083</v>
      </c>
      <c r="B130" s="982" t="s">
        <v>1083</v>
      </c>
      <c r="C130" s="982" t="s">
        <v>1083</v>
      </c>
      <c r="D130" s="981" t="s">
        <v>1083</v>
      </c>
      <c r="E130" s="980" t="s">
        <v>1083</v>
      </c>
      <c r="F130" s="980" t="s">
        <v>1083</v>
      </c>
      <c r="G130" s="980" t="s">
        <v>1083</v>
      </c>
      <c r="H130" s="980" t="s">
        <v>1083</v>
      </c>
      <c r="I130" s="980" t="s">
        <v>1083</v>
      </c>
      <c r="J130" s="979" t="s">
        <v>1083</v>
      </c>
    </row>
    <row r="131" spans="1:10">
      <c r="A131" s="983" t="s">
        <v>1083</v>
      </c>
      <c r="B131" s="982" t="s">
        <v>1083</v>
      </c>
      <c r="C131" s="982" t="s">
        <v>1083</v>
      </c>
      <c r="D131" s="981" t="s">
        <v>1226</v>
      </c>
      <c r="E131" s="980">
        <v>187791412</v>
      </c>
      <c r="F131" s="980" t="s">
        <v>1083</v>
      </c>
      <c r="G131" s="986" t="s">
        <v>1348</v>
      </c>
      <c r="H131" s="985"/>
      <c r="I131" s="980" t="s">
        <v>1083</v>
      </c>
      <c r="J131" s="979" t="s">
        <v>1083</v>
      </c>
    </row>
    <row r="132" spans="1:10">
      <c r="A132" s="983" t="s">
        <v>1083</v>
      </c>
      <c r="B132" s="982" t="s">
        <v>1083</v>
      </c>
      <c r="C132" s="982" t="s">
        <v>1083</v>
      </c>
      <c r="D132" s="981" t="s">
        <v>1228</v>
      </c>
      <c r="E132" s="980">
        <v>205116403</v>
      </c>
      <c r="F132" s="980" t="s">
        <v>1083</v>
      </c>
      <c r="G132" s="634"/>
      <c r="H132" s="635"/>
      <c r="I132" s="980" t="s">
        <v>1083</v>
      </c>
      <c r="J132" s="979" t="s">
        <v>1083</v>
      </c>
    </row>
    <row r="133" spans="1:10">
      <c r="A133" s="983" t="s">
        <v>1083</v>
      </c>
      <c r="B133" s="982" t="s">
        <v>1083</v>
      </c>
      <c r="C133" s="982" t="s">
        <v>1083</v>
      </c>
      <c r="D133" s="981" t="s">
        <v>1229</v>
      </c>
      <c r="E133" s="980">
        <v>6434398</v>
      </c>
      <c r="F133" s="980" t="s">
        <v>1083</v>
      </c>
      <c r="G133" s="980" t="s">
        <v>1083</v>
      </c>
      <c r="H133" s="980" t="s">
        <v>1083</v>
      </c>
      <c r="I133" s="980" t="s">
        <v>1083</v>
      </c>
      <c r="J133" s="979" t="s">
        <v>1083</v>
      </c>
    </row>
    <row r="134" spans="1:10">
      <c r="A134" s="983" t="s">
        <v>1083</v>
      </c>
      <c r="B134" s="982" t="s">
        <v>1083</v>
      </c>
      <c r="C134" s="982" t="s">
        <v>1083</v>
      </c>
      <c r="D134" s="981" t="s">
        <v>1230</v>
      </c>
      <c r="E134" s="980">
        <v>211550801</v>
      </c>
      <c r="F134" s="980" t="s">
        <v>1083</v>
      </c>
      <c r="G134" s="980" t="s">
        <v>1083</v>
      </c>
      <c r="H134" s="980" t="s">
        <v>1083</v>
      </c>
      <c r="I134" s="980" t="s">
        <v>1083</v>
      </c>
      <c r="J134" s="979" t="s">
        <v>1083</v>
      </c>
    </row>
    <row r="135" spans="1:10" ht="110.1" customHeight="1">
      <c r="A135" s="984" t="s">
        <v>1347</v>
      </c>
      <c r="B135" s="984" t="s">
        <v>1083</v>
      </c>
      <c r="C135" s="984" t="s">
        <v>1083</v>
      </c>
      <c r="D135" s="984" t="s">
        <v>1083</v>
      </c>
      <c r="E135" s="984" t="s">
        <v>1083</v>
      </c>
      <c r="F135" s="984" t="s">
        <v>1083</v>
      </c>
      <c r="G135" s="984" t="s">
        <v>1083</v>
      </c>
      <c r="H135" s="984" t="s">
        <v>1083</v>
      </c>
      <c r="I135" s="984" t="s">
        <v>1083</v>
      </c>
      <c r="J135" s="984" t="s">
        <v>1083</v>
      </c>
    </row>
  </sheetData>
  <mergeCells count="22">
    <mergeCell ref="A109:D109"/>
    <mergeCell ref="E109:F109"/>
    <mergeCell ref="G109:H109"/>
    <mergeCell ref="I109:J109"/>
    <mergeCell ref="A55:D55"/>
    <mergeCell ref="E55:F55"/>
    <mergeCell ref="G55:H55"/>
    <mergeCell ref="I55:J55"/>
    <mergeCell ref="G131:H132"/>
    <mergeCell ref="A135:J135"/>
    <mergeCell ref="A82:D82"/>
    <mergeCell ref="E82:F82"/>
    <mergeCell ref="G82:H82"/>
    <mergeCell ref="I82:J82"/>
    <mergeCell ref="A1:D1"/>
    <mergeCell ref="E1:F1"/>
    <mergeCell ref="G1:H1"/>
    <mergeCell ref="I1:J1"/>
    <mergeCell ref="A28:D28"/>
    <mergeCell ref="E28:F28"/>
    <mergeCell ref="G28:H28"/>
    <mergeCell ref="I28:J28"/>
  </mergeCells>
  <phoneticPr fontId="2" type="noConversion"/>
  <hyperlinks>
    <hyperlink ref="K1" location="預告統計資料發布時間表!A1" display="回發布時間表" xr:uid="{F2785854-1A5E-4523-BCA4-5B1676C6E811}"/>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&amp;L&amp;"標楷體,標準"公開類
月  報:次月10日前編號，12月份於次年1月20日前編報&amp;C&amp;"標楷體,標準"&amp;14 金峰鄉公所&amp;U
公庫收支月報表&amp;"新細明體,標準"&amp;12&amp;U
&amp;"標楷體,標準"中華民國113年01月(113年度)&amp;R&amp;"標楷體,標準"&amp;10第&amp;P頁/共&amp;N頁&amp;"新細明體,標準"&amp;12
&amp;"標楷體,標準"編制機關:金峰鄉公所
表    號:20902-00-02-3 &amp;10 </oddHeader>
    <oddFooter>&amp;C&amp;L&amp;R&amp;"標楷體,標準"&amp;9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3"/>
  <sheetViews>
    <sheetView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9.5">
      <c r="A1" s="20" t="s">
        <v>369</v>
      </c>
      <c r="B1" s="12" t="s">
        <v>113</v>
      </c>
    </row>
    <row r="2" spans="1:2" ht="19.5">
      <c r="A2" s="21" t="s">
        <v>146</v>
      </c>
    </row>
    <row r="3" spans="1:2" ht="19.5">
      <c r="A3" s="21" t="s">
        <v>147</v>
      </c>
    </row>
    <row r="4" spans="1:2" ht="19.5">
      <c r="A4" s="15" t="s">
        <v>3</v>
      </c>
    </row>
    <row r="5" spans="1:2" ht="19.5">
      <c r="A5" s="10" t="s">
        <v>32</v>
      </c>
    </row>
    <row r="6" spans="1:2" ht="19.5">
      <c r="A6" s="10" t="s">
        <v>33</v>
      </c>
    </row>
    <row r="7" spans="1:2" ht="19.5">
      <c r="A7" s="10" t="s">
        <v>169</v>
      </c>
    </row>
    <row r="8" spans="1:2" ht="19.5">
      <c r="A8" s="10" t="s">
        <v>34</v>
      </c>
    </row>
    <row r="9" spans="1:2" ht="19.5">
      <c r="A9" s="10" t="s">
        <v>109</v>
      </c>
    </row>
    <row r="10" spans="1:2" ht="19.5">
      <c r="A10" s="15" t="s">
        <v>9</v>
      </c>
    </row>
    <row r="11" spans="1:2" ht="19.5">
      <c r="A11" s="16" t="s">
        <v>684</v>
      </c>
    </row>
    <row r="12" spans="1:2" ht="97.5">
      <c r="A12" s="17" t="s">
        <v>681</v>
      </c>
    </row>
    <row r="13" spans="1:2" ht="19.5">
      <c r="A13" s="15" t="s">
        <v>11</v>
      </c>
    </row>
    <row r="14" spans="1:2" ht="19.5">
      <c r="A14" s="58" t="s">
        <v>454</v>
      </c>
    </row>
    <row r="15" spans="1:2" ht="19.5">
      <c r="A15" s="56" t="s">
        <v>455</v>
      </c>
    </row>
    <row r="16" spans="1:2" ht="19.5">
      <c r="A16" s="58" t="s">
        <v>14</v>
      </c>
    </row>
    <row r="17" spans="1:1" ht="390">
      <c r="A17" s="56" t="s">
        <v>456</v>
      </c>
    </row>
    <row r="18" spans="1:1" ht="409.5">
      <c r="A18" s="56" t="s">
        <v>457</v>
      </c>
    </row>
    <row r="19" spans="1:1" ht="117">
      <c r="A19" s="56" t="s">
        <v>458</v>
      </c>
    </row>
    <row r="20" spans="1:1" ht="19.5">
      <c r="A20" s="58" t="s">
        <v>459</v>
      </c>
    </row>
    <row r="21" spans="1:1" ht="19.5">
      <c r="A21" s="58" t="s">
        <v>460</v>
      </c>
    </row>
    <row r="22" spans="1:1" ht="39">
      <c r="A22" s="56" t="s">
        <v>461</v>
      </c>
    </row>
    <row r="23" spans="1:1" ht="19.5">
      <c r="A23" s="58" t="s">
        <v>462</v>
      </c>
    </row>
    <row r="24" spans="1:1" ht="19.5">
      <c r="A24" s="58" t="s">
        <v>463</v>
      </c>
    </row>
    <row r="25" spans="1:1" ht="19.5">
      <c r="A25" s="58" t="s">
        <v>21</v>
      </c>
    </row>
    <row r="26" spans="1:1" ht="19.5">
      <c r="A26" s="57" t="s">
        <v>22</v>
      </c>
    </row>
    <row r="27" spans="1:1" ht="39">
      <c r="A27" s="56" t="s">
        <v>682</v>
      </c>
    </row>
    <row r="28" spans="1:1" ht="42.6" customHeight="1">
      <c r="A28" s="56" t="s">
        <v>683</v>
      </c>
    </row>
    <row r="29" spans="1:1" ht="19.5">
      <c r="A29" s="57" t="s">
        <v>24</v>
      </c>
    </row>
    <row r="30" spans="1:1" ht="39">
      <c r="A30" s="56" t="s">
        <v>464</v>
      </c>
    </row>
    <row r="31" spans="1:1" ht="39">
      <c r="A31" s="56" t="s">
        <v>465</v>
      </c>
    </row>
    <row r="32" spans="1:1" ht="39">
      <c r="A32" s="59" t="s">
        <v>124</v>
      </c>
    </row>
    <row r="33" spans="1:1" ht="20.25" thickBot="1">
      <c r="A33" s="60" t="s">
        <v>28</v>
      </c>
    </row>
  </sheetData>
  <phoneticPr fontId="2" type="noConversion"/>
  <hyperlinks>
    <hyperlink ref="B1" location="預告統計資料發布時間表!A1" display="回發布時間表" xr:uid="{00000000-0004-0000-0400-000000000000}"/>
  </hyperlinks>
  <pageMargins left="0.7" right="0.7" top="0.75" bottom="0.75" header="0.3" footer="0.3"/>
  <pageSetup paperSize="9" orientation="portrait" horizontalDpi="4294967292" verticalDpi="4294967292"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E3BD9-F92D-4A4B-AA88-58EC7A3AD94A}">
  <dimension ref="A1:K139"/>
  <sheetViews>
    <sheetView view="pageLayout" zoomScaleNormal="100" workbookViewId="0">
      <selection activeCell="K1" sqref="K1"/>
    </sheetView>
  </sheetViews>
  <sheetFormatPr defaultRowHeight="16.5"/>
  <cols>
    <col min="1" max="1" width="4.75" style="983" customWidth="1"/>
    <col min="2" max="3" width="6.25" style="982" customWidth="1"/>
    <col min="4" max="4" width="31.875" style="981" customWidth="1"/>
    <col min="5" max="5" width="15.625" style="980" customWidth="1"/>
    <col min="6" max="6" width="14.375" style="980" customWidth="1"/>
    <col min="7" max="7" width="13.75" style="980" customWidth="1"/>
    <col min="8" max="8" width="13" style="980" customWidth="1"/>
    <col min="9" max="9" width="14.125" style="980" customWidth="1"/>
    <col min="10" max="10" width="15.875" style="979" customWidth="1"/>
    <col min="11" max="256" width="9" style="448"/>
    <col min="257" max="257" width="4.75" style="448" customWidth="1"/>
    <col min="258" max="259" width="6.25" style="448" customWidth="1"/>
    <col min="260" max="260" width="31.875" style="448" customWidth="1"/>
    <col min="261" max="261" width="15.625" style="448" customWidth="1"/>
    <col min="262" max="262" width="14.375" style="448" customWidth="1"/>
    <col min="263" max="263" width="13.75" style="448" customWidth="1"/>
    <col min="264" max="264" width="13" style="448" customWidth="1"/>
    <col min="265" max="265" width="14.125" style="448" customWidth="1"/>
    <col min="266" max="266" width="15.875" style="448" customWidth="1"/>
    <col min="267" max="512" width="9" style="448"/>
    <col min="513" max="513" width="4.75" style="448" customWidth="1"/>
    <col min="514" max="515" width="6.25" style="448" customWidth="1"/>
    <col min="516" max="516" width="31.875" style="448" customWidth="1"/>
    <col min="517" max="517" width="15.625" style="448" customWidth="1"/>
    <col min="518" max="518" width="14.375" style="448" customWidth="1"/>
    <col min="519" max="519" width="13.75" style="448" customWidth="1"/>
    <col min="520" max="520" width="13" style="448" customWidth="1"/>
    <col min="521" max="521" width="14.125" style="448" customWidth="1"/>
    <col min="522" max="522" width="15.875" style="448" customWidth="1"/>
    <col min="523" max="768" width="9" style="448"/>
    <col min="769" max="769" width="4.75" style="448" customWidth="1"/>
    <col min="770" max="771" width="6.25" style="448" customWidth="1"/>
    <col min="772" max="772" width="31.875" style="448" customWidth="1"/>
    <col min="773" max="773" width="15.625" style="448" customWidth="1"/>
    <col min="774" max="774" width="14.375" style="448" customWidth="1"/>
    <col min="775" max="775" width="13.75" style="448" customWidth="1"/>
    <col min="776" max="776" width="13" style="448" customWidth="1"/>
    <col min="777" max="777" width="14.125" style="448" customWidth="1"/>
    <col min="778" max="778" width="15.875" style="448" customWidth="1"/>
    <col min="779" max="1024" width="9" style="448"/>
    <col min="1025" max="1025" width="4.75" style="448" customWidth="1"/>
    <col min="1026" max="1027" width="6.25" style="448" customWidth="1"/>
    <col min="1028" max="1028" width="31.875" style="448" customWidth="1"/>
    <col min="1029" max="1029" width="15.625" style="448" customWidth="1"/>
    <col min="1030" max="1030" width="14.375" style="448" customWidth="1"/>
    <col min="1031" max="1031" width="13.75" style="448" customWidth="1"/>
    <col min="1032" max="1032" width="13" style="448" customWidth="1"/>
    <col min="1033" max="1033" width="14.125" style="448" customWidth="1"/>
    <col min="1034" max="1034" width="15.875" style="448" customWidth="1"/>
    <col min="1035" max="1280" width="9" style="448"/>
    <col min="1281" max="1281" width="4.75" style="448" customWidth="1"/>
    <col min="1282" max="1283" width="6.25" style="448" customWidth="1"/>
    <col min="1284" max="1284" width="31.875" style="448" customWidth="1"/>
    <col min="1285" max="1285" width="15.625" style="448" customWidth="1"/>
    <col min="1286" max="1286" width="14.375" style="448" customWidth="1"/>
    <col min="1287" max="1287" width="13.75" style="448" customWidth="1"/>
    <col min="1288" max="1288" width="13" style="448" customWidth="1"/>
    <col min="1289" max="1289" width="14.125" style="448" customWidth="1"/>
    <col min="1290" max="1290" width="15.875" style="448" customWidth="1"/>
    <col min="1291" max="1536" width="9" style="448"/>
    <col min="1537" max="1537" width="4.75" style="448" customWidth="1"/>
    <col min="1538" max="1539" width="6.25" style="448" customWidth="1"/>
    <col min="1540" max="1540" width="31.875" style="448" customWidth="1"/>
    <col min="1541" max="1541" width="15.625" style="448" customWidth="1"/>
    <col min="1542" max="1542" width="14.375" style="448" customWidth="1"/>
    <col min="1543" max="1543" width="13.75" style="448" customWidth="1"/>
    <col min="1544" max="1544" width="13" style="448" customWidth="1"/>
    <col min="1545" max="1545" width="14.125" style="448" customWidth="1"/>
    <col min="1546" max="1546" width="15.875" style="448" customWidth="1"/>
    <col min="1547" max="1792" width="9" style="448"/>
    <col min="1793" max="1793" width="4.75" style="448" customWidth="1"/>
    <col min="1794" max="1795" width="6.25" style="448" customWidth="1"/>
    <col min="1796" max="1796" width="31.875" style="448" customWidth="1"/>
    <col min="1797" max="1797" width="15.625" style="448" customWidth="1"/>
    <col min="1798" max="1798" width="14.375" style="448" customWidth="1"/>
    <col min="1799" max="1799" width="13.75" style="448" customWidth="1"/>
    <col min="1800" max="1800" width="13" style="448" customWidth="1"/>
    <col min="1801" max="1801" width="14.125" style="448" customWidth="1"/>
    <col min="1802" max="1802" width="15.875" style="448" customWidth="1"/>
    <col min="1803" max="2048" width="9" style="448"/>
    <col min="2049" max="2049" width="4.75" style="448" customWidth="1"/>
    <col min="2050" max="2051" width="6.25" style="448" customWidth="1"/>
    <col min="2052" max="2052" width="31.875" style="448" customWidth="1"/>
    <col min="2053" max="2053" width="15.625" style="448" customWidth="1"/>
    <col min="2054" max="2054" width="14.375" style="448" customWidth="1"/>
    <col min="2055" max="2055" width="13.75" style="448" customWidth="1"/>
    <col min="2056" max="2056" width="13" style="448" customWidth="1"/>
    <col min="2057" max="2057" width="14.125" style="448" customWidth="1"/>
    <col min="2058" max="2058" width="15.875" style="448" customWidth="1"/>
    <col min="2059" max="2304" width="9" style="448"/>
    <col min="2305" max="2305" width="4.75" style="448" customWidth="1"/>
    <col min="2306" max="2307" width="6.25" style="448" customWidth="1"/>
    <col min="2308" max="2308" width="31.875" style="448" customWidth="1"/>
    <col min="2309" max="2309" width="15.625" style="448" customWidth="1"/>
    <col min="2310" max="2310" width="14.375" style="448" customWidth="1"/>
    <col min="2311" max="2311" width="13.75" style="448" customWidth="1"/>
    <col min="2312" max="2312" width="13" style="448" customWidth="1"/>
    <col min="2313" max="2313" width="14.125" style="448" customWidth="1"/>
    <col min="2314" max="2314" width="15.875" style="448" customWidth="1"/>
    <col min="2315" max="2560" width="9" style="448"/>
    <col min="2561" max="2561" width="4.75" style="448" customWidth="1"/>
    <col min="2562" max="2563" width="6.25" style="448" customWidth="1"/>
    <col min="2564" max="2564" width="31.875" style="448" customWidth="1"/>
    <col min="2565" max="2565" width="15.625" style="448" customWidth="1"/>
    <col min="2566" max="2566" width="14.375" style="448" customWidth="1"/>
    <col min="2567" max="2567" width="13.75" style="448" customWidth="1"/>
    <col min="2568" max="2568" width="13" style="448" customWidth="1"/>
    <col min="2569" max="2569" width="14.125" style="448" customWidth="1"/>
    <col min="2570" max="2570" width="15.875" style="448" customWidth="1"/>
    <col min="2571" max="2816" width="9" style="448"/>
    <col min="2817" max="2817" width="4.75" style="448" customWidth="1"/>
    <col min="2818" max="2819" width="6.25" style="448" customWidth="1"/>
    <col min="2820" max="2820" width="31.875" style="448" customWidth="1"/>
    <col min="2821" max="2821" width="15.625" style="448" customWidth="1"/>
    <col min="2822" max="2822" width="14.375" style="448" customWidth="1"/>
    <col min="2823" max="2823" width="13.75" style="448" customWidth="1"/>
    <col min="2824" max="2824" width="13" style="448" customWidth="1"/>
    <col min="2825" max="2825" width="14.125" style="448" customWidth="1"/>
    <col min="2826" max="2826" width="15.875" style="448" customWidth="1"/>
    <col min="2827" max="3072" width="9" style="448"/>
    <col min="3073" max="3073" width="4.75" style="448" customWidth="1"/>
    <col min="3074" max="3075" width="6.25" style="448" customWidth="1"/>
    <col min="3076" max="3076" width="31.875" style="448" customWidth="1"/>
    <col min="3077" max="3077" width="15.625" style="448" customWidth="1"/>
    <col min="3078" max="3078" width="14.375" style="448" customWidth="1"/>
    <col min="3079" max="3079" width="13.75" style="448" customWidth="1"/>
    <col min="3080" max="3080" width="13" style="448" customWidth="1"/>
    <col min="3081" max="3081" width="14.125" style="448" customWidth="1"/>
    <col min="3082" max="3082" width="15.875" style="448" customWidth="1"/>
    <col min="3083" max="3328" width="9" style="448"/>
    <col min="3329" max="3329" width="4.75" style="448" customWidth="1"/>
    <col min="3330" max="3331" width="6.25" style="448" customWidth="1"/>
    <col min="3332" max="3332" width="31.875" style="448" customWidth="1"/>
    <col min="3333" max="3333" width="15.625" style="448" customWidth="1"/>
    <col min="3334" max="3334" width="14.375" style="448" customWidth="1"/>
    <col min="3335" max="3335" width="13.75" style="448" customWidth="1"/>
    <col min="3336" max="3336" width="13" style="448" customWidth="1"/>
    <col min="3337" max="3337" width="14.125" style="448" customWidth="1"/>
    <col min="3338" max="3338" width="15.875" style="448" customWidth="1"/>
    <col min="3339" max="3584" width="9" style="448"/>
    <col min="3585" max="3585" width="4.75" style="448" customWidth="1"/>
    <col min="3586" max="3587" width="6.25" style="448" customWidth="1"/>
    <col min="3588" max="3588" width="31.875" style="448" customWidth="1"/>
    <col min="3589" max="3589" width="15.625" style="448" customWidth="1"/>
    <col min="3590" max="3590" width="14.375" style="448" customWidth="1"/>
    <col min="3591" max="3591" width="13.75" style="448" customWidth="1"/>
    <col min="3592" max="3592" width="13" style="448" customWidth="1"/>
    <col min="3593" max="3593" width="14.125" style="448" customWidth="1"/>
    <col min="3594" max="3594" width="15.875" style="448" customWidth="1"/>
    <col min="3595" max="3840" width="9" style="448"/>
    <col min="3841" max="3841" width="4.75" style="448" customWidth="1"/>
    <col min="3842" max="3843" width="6.25" style="448" customWidth="1"/>
    <col min="3844" max="3844" width="31.875" style="448" customWidth="1"/>
    <col min="3845" max="3845" width="15.625" style="448" customWidth="1"/>
    <col min="3846" max="3846" width="14.375" style="448" customWidth="1"/>
    <col min="3847" max="3847" width="13.75" style="448" customWidth="1"/>
    <col min="3848" max="3848" width="13" style="448" customWidth="1"/>
    <col min="3849" max="3849" width="14.125" style="448" customWidth="1"/>
    <col min="3850" max="3850" width="15.875" style="448" customWidth="1"/>
    <col min="3851" max="4096" width="9" style="448"/>
    <col min="4097" max="4097" width="4.75" style="448" customWidth="1"/>
    <col min="4098" max="4099" width="6.25" style="448" customWidth="1"/>
    <col min="4100" max="4100" width="31.875" style="448" customWidth="1"/>
    <col min="4101" max="4101" width="15.625" style="448" customWidth="1"/>
    <col min="4102" max="4102" width="14.375" style="448" customWidth="1"/>
    <col min="4103" max="4103" width="13.75" style="448" customWidth="1"/>
    <col min="4104" max="4104" width="13" style="448" customWidth="1"/>
    <col min="4105" max="4105" width="14.125" style="448" customWidth="1"/>
    <col min="4106" max="4106" width="15.875" style="448" customWidth="1"/>
    <col min="4107" max="4352" width="9" style="448"/>
    <col min="4353" max="4353" width="4.75" style="448" customWidth="1"/>
    <col min="4354" max="4355" width="6.25" style="448" customWidth="1"/>
    <col min="4356" max="4356" width="31.875" style="448" customWidth="1"/>
    <col min="4357" max="4357" width="15.625" style="448" customWidth="1"/>
    <col min="4358" max="4358" width="14.375" style="448" customWidth="1"/>
    <col min="4359" max="4359" width="13.75" style="448" customWidth="1"/>
    <col min="4360" max="4360" width="13" style="448" customWidth="1"/>
    <col min="4361" max="4361" width="14.125" style="448" customWidth="1"/>
    <col min="4362" max="4362" width="15.875" style="448" customWidth="1"/>
    <col min="4363" max="4608" width="9" style="448"/>
    <col min="4609" max="4609" width="4.75" style="448" customWidth="1"/>
    <col min="4610" max="4611" width="6.25" style="448" customWidth="1"/>
    <col min="4612" max="4612" width="31.875" style="448" customWidth="1"/>
    <col min="4613" max="4613" width="15.625" style="448" customWidth="1"/>
    <col min="4614" max="4614" width="14.375" style="448" customWidth="1"/>
    <col min="4615" max="4615" width="13.75" style="448" customWidth="1"/>
    <col min="4616" max="4616" width="13" style="448" customWidth="1"/>
    <col min="4617" max="4617" width="14.125" style="448" customWidth="1"/>
    <col min="4618" max="4618" width="15.875" style="448" customWidth="1"/>
    <col min="4619" max="4864" width="9" style="448"/>
    <col min="4865" max="4865" width="4.75" style="448" customWidth="1"/>
    <col min="4866" max="4867" width="6.25" style="448" customWidth="1"/>
    <col min="4868" max="4868" width="31.875" style="448" customWidth="1"/>
    <col min="4869" max="4869" width="15.625" style="448" customWidth="1"/>
    <col min="4870" max="4870" width="14.375" style="448" customWidth="1"/>
    <col min="4871" max="4871" width="13.75" style="448" customWidth="1"/>
    <col min="4872" max="4872" width="13" style="448" customWidth="1"/>
    <col min="4873" max="4873" width="14.125" style="448" customWidth="1"/>
    <col min="4874" max="4874" width="15.875" style="448" customWidth="1"/>
    <col min="4875" max="5120" width="9" style="448"/>
    <col min="5121" max="5121" width="4.75" style="448" customWidth="1"/>
    <col min="5122" max="5123" width="6.25" style="448" customWidth="1"/>
    <col min="5124" max="5124" width="31.875" style="448" customWidth="1"/>
    <col min="5125" max="5125" width="15.625" style="448" customWidth="1"/>
    <col min="5126" max="5126" width="14.375" style="448" customWidth="1"/>
    <col min="5127" max="5127" width="13.75" style="448" customWidth="1"/>
    <col min="5128" max="5128" width="13" style="448" customWidth="1"/>
    <col min="5129" max="5129" width="14.125" style="448" customWidth="1"/>
    <col min="5130" max="5130" width="15.875" style="448" customWidth="1"/>
    <col min="5131" max="5376" width="9" style="448"/>
    <col min="5377" max="5377" width="4.75" style="448" customWidth="1"/>
    <col min="5378" max="5379" width="6.25" style="448" customWidth="1"/>
    <col min="5380" max="5380" width="31.875" style="448" customWidth="1"/>
    <col min="5381" max="5381" width="15.625" style="448" customWidth="1"/>
    <col min="5382" max="5382" width="14.375" style="448" customWidth="1"/>
    <col min="5383" max="5383" width="13.75" style="448" customWidth="1"/>
    <col min="5384" max="5384" width="13" style="448" customWidth="1"/>
    <col min="5385" max="5385" width="14.125" style="448" customWidth="1"/>
    <col min="5386" max="5386" width="15.875" style="448" customWidth="1"/>
    <col min="5387" max="5632" width="9" style="448"/>
    <col min="5633" max="5633" width="4.75" style="448" customWidth="1"/>
    <col min="5634" max="5635" width="6.25" style="448" customWidth="1"/>
    <col min="5636" max="5636" width="31.875" style="448" customWidth="1"/>
    <col min="5637" max="5637" width="15.625" style="448" customWidth="1"/>
    <col min="5638" max="5638" width="14.375" style="448" customWidth="1"/>
    <col min="5639" max="5639" width="13.75" style="448" customWidth="1"/>
    <col min="5640" max="5640" width="13" style="448" customWidth="1"/>
    <col min="5641" max="5641" width="14.125" style="448" customWidth="1"/>
    <col min="5642" max="5642" width="15.875" style="448" customWidth="1"/>
    <col min="5643" max="5888" width="9" style="448"/>
    <col min="5889" max="5889" width="4.75" style="448" customWidth="1"/>
    <col min="5890" max="5891" width="6.25" style="448" customWidth="1"/>
    <col min="5892" max="5892" width="31.875" style="448" customWidth="1"/>
    <col min="5893" max="5893" width="15.625" style="448" customWidth="1"/>
    <col min="5894" max="5894" width="14.375" style="448" customWidth="1"/>
    <col min="5895" max="5895" width="13.75" style="448" customWidth="1"/>
    <col min="5896" max="5896" width="13" style="448" customWidth="1"/>
    <col min="5897" max="5897" width="14.125" style="448" customWidth="1"/>
    <col min="5898" max="5898" width="15.875" style="448" customWidth="1"/>
    <col min="5899" max="6144" width="9" style="448"/>
    <col min="6145" max="6145" width="4.75" style="448" customWidth="1"/>
    <col min="6146" max="6147" width="6.25" style="448" customWidth="1"/>
    <col min="6148" max="6148" width="31.875" style="448" customWidth="1"/>
    <col min="6149" max="6149" width="15.625" style="448" customWidth="1"/>
    <col min="6150" max="6150" width="14.375" style="448" customWidth="1"/>
    <col min="6151" max="6151" width="13.75" style="448" customWidth="1"/>
    <col min="6152" max="6152" width="13" style="448" customWidth="1"/>
    <col min="6153" max="6153" width="14.125" style="448" customWidth="1"/>
    <col min="6154" max="6154" width="15.875" style="448" customWidth="1"/>
    <col min="6155" max="6400" width="9" style="448"/>
    <col min="6401" max="6401" width="4.75" style="448" customWidth="1"/>
    <col min="6402" max="6403" width="6.25" style="448" customWidth="1"/>
    <col min="6404" max="6404" width="31.875" style="448" customWidth="1"/>
    <col min="6405" max="6405" width="15.625" style="448" customWidth="1"/>
    <col min="6406" max="6406" width="14.375" style="448" customWidth="1"/>
    <col min="6407" max="6407" width="13.75" style="448" customWidth="1"/>
    <col min="6408" max="6408" width="13" style="448" customWidth="1"/>
    <col min="6409" max="6409" width="14.125" style="448" customWidth="1"/>
    <col min="6410" max="6410" width="15.875" style="448" customWidth="1"/>
    <col min="6411" max="6656" width="9" style="448"/>
    <col min="6657" max="6657" width="4.75" style="448" customWidth="1"/>
    <col min="6658" max="6659" width="6.25" style="448" customWidth="1"/>
    <col min="6660" max="6660" width="31.875" style="448" customWidth="1"/>
    <col min="6661" max="6661" width="15.625" style="448" customWidth="1"/>
    <col min="6662" max="6662" width="14.375" style="448" customWidth="1"/>
    <col min="6663" max="6663" width="13.75" style="448" customWidth="1"/>
    <col min="6664" max="6664" width="13" style="448" customWidth="1"/>
    <col min="6665" max="6665" width="14.125" style="448" customWidth="1"/>
    <col min="6666" max="6666" width="15.875" style="448" customWidth="1"/>
    <col min="6667" max="6912" width="9" style="448"/>
    <col min="6913" max="6913" width="4.75" style="448" customWidth="1"/>
    <col min="6914" max="6915" width="6.25" style="448" customWidth="1"/>
    <col min="6916" max="6916" width="31.875" style="448" customWidth="1"/>
    <col min="6917" max="6917" width="15.625" style="448" customWidth="1"/>
    <col min="6918" max="6918" width="14.375" style="448" customWidth="1"/>
    <col min="6919" max="6919" width="13.75" style="448" customWidth="1"/>
    <col min="6920" max="6920" width="13" style="448" customWidth="1"/>
    <col min="6921" max="6921" width="14.125" style="448" customWidth="1"/>
    <col min="6922" max="6922" width="15.875" style="448" customWidth="1"/>
    <col min="6923" max="7168" width="9" style="448"/>
    <col min="7169" max="7169" width="4.75" style="448" customWidth="1"/>
    <col min="7170" max="7171" width="6.25" style="448" customWidth="1"/>
    <col min="7172" max="7172" width="31.875" style="448" customWidth="1"/>
    <col min="7173" max="7173" width="15.625" style="448" customWidth="1"/>
    <col min="7174" max="7174" width="14.375" style="448" customWidth="1"/>
    <col min="7175" max="7175" width="13.75" style="448" customWidth="1"/>
    <col min="7176" max="7176" width="13" style="448" customWidth="1"/>
    <col min="7177" max="7177" width="14.125" style="448" customWidth="1"/>
    <col min="7178" max="7178" width="15.875" style="448" customWidth="1"/>
    <col min="7179" max="7424" width="9" style="448"/>
    <col min="7425" max="7425" width="4.75" style="448" customWidth="1"/>
    <col min="7426" max="7427" width="6.25" style="448" customWidth="1"/>
    <col min="7428" max="7428" width="31.875" style="448" customWidth="1"/>
    <col min="7429" max="7429" width="15.625" style="448" customWidth="1"/>
    <col min="7430" max="7430" width="14.375" style="448" customWidth="1"/>
    <col min="7431" max="7431" width="13.75" style="448" customWidth="1"/>
    <col min="7432" max="7432" width="13" style="448" customWidth="1"/>
    <col min="7433" max="7433" width="14.125" style="448" customWidth="1"/>
    <col min="7434" max="7434" width="15.875" style="448" customWidth="1"/>
    <col min="7435" max="7680" width="9" style="448"/>
    <col min="7681" max="7681" width="4.75" style="448" customWidth="1"/>
    <col min="7682" max="7683" width="6.25" style="448" customWidth="1"/>
    <col min="7684" max="7684" width="31.875" style="448" customWidth="1"/>
    <col min="7685" max="7685" width="15.625" style="448" customWidth="1"/>
    <col min="7686" max="7686" width="14.375" style="448" customWidth="1"/>
    <col min="7687" max="7687" width="13.75" style="448" customWidth="1"/>
    <col min="7688" max="7688" width="13" style="448" customWidth="1"/>
    <col min="7689" max="7689" width="14.125" style="448" customWidth="1"/>
    <col min="7690" max="7690" width="15.875" style="448" customWidth="1"/>
    <col min="7691" max="7936" width="9" style="448"/>
    <col min="7937" max="7937" width="4.75" style="448" customWidth="1"/>
    <col min="7938" max="7939" width="6.25" style="448" customWidth="1"/>
    <col min="7940" max="7940" width="31.875" style="448" customWidth="1"/>
    <col min="7941" max="7941" width="15.625" style="448" customWidth="1"/>
    <col min="7942" max="7942" width="14.375" style="448" customWidth="1"/>
    <col min="7943" max="7943" width="13.75" style="448" customWidth="1"/>
    <col min="7944" max="7944" width="13" style="448" customWidth="1"/>
    <col min="7945" max="7945" width="14.125" style="448" customWidth="1"/>
    <col min="7946" max="7946" width="15.875" style="448" customWidth="1"/>
    <col min="7947" max="8192" width="9" style="448"/>
    <col min="8193" max="8193" width="4.75" style="448" customWidth="1"/>
    <col min="8194" max="8195" width="6.25" style="448" customWidth="1"/>
    <col min="8196" max="8196" width="31.875" style="448" customWidth="1"/>
    <col min="8197" max="8197" width="15.625" style="448" customWidth="1"/>
    <col min="8198" max="8198" width="14.375" style="448" customWidth="1"/>
    <col min="8199" max="8199" width="13.75" style="448" customWidth="1"/>
    <col min="8200" max="8200" width="13" style="448" customWidth="1"/>
    <col min="8201" max="8201" width="14.125" style="448" customWidth="1"/>
    <col min="8202" max="8202" width="15.875" style="448" customWidth="1"/>
    <col min="8203" max="8448" width="9" style="448"/>
    <col min="8449" max="8449" width="4.75" style="448" customWidth="1"/>
    <col min="8450" max="8451" width="6.25" style="448" customWidth="1"/>
    <col min="8452" max="8452" width="31.875" style="448" customWidth="1"/>
    <col min="8453" max="8453" width="15.625" style="448" customWidth="1"/>
    <col min="8454" max="8454" width="14.375" style="448" customWidth="1"/>
    <col min="8455" max="8455" width="13.75" style="448" customWidth="1"/>
    <col min="8456" max="8456" width="13" style="448" customWidth="1"/>
    <col min="8457" max="8457" width="14.125" style="448" customWidth="1"/>
    <col min="8458" max="8458" width="15.875" style="448" customWidth="1"/>
    <col min="8459" max="8704" width="9" style="448"/>
    <col min="8705" max="8705" width="4.75" style="448" customWidth="1"/>
    <col min="8706" max="8707" width="6.25" style="448" customWidth="1"/>
    <col min="8708" max="8708" width="31.875" style="448" customWidth="1"/>
    <col min="8709" max="8709" width="15.625" style="448" customWidth="1"/>
    <col min="8710" max="8710" width="14.375" style="448" customWidth="1"/>
    <col min="8711" max="8711" width="13.75" style="448" customWidth="1"/>
    <col min="8712" max="8712" width="13" style="448" customWidth="1"/>
    <col min="8713" max="8713" width="14.125" style="448" customWidth="1"/>
    <col min="8714" max="8714" width="15.875" style="448" customWidth="1"/>
    <col min="8715" max="8960" width="9" style="448"/>
    <col min="8961" max="8961" width="4.75" style="448" customWidth="1"/>
    <col min="8962" max="8963" width="6.25" style="448" customWidth="1"/>
    <col min="8964" max="8964" width="31.875" style="448" customWidth="1"/>
    <col min="8965" max="8965" width="15.625" style="448" customWidth="1"/>
    <col min="8966" max="8966" width="14.375" style="448" customWidth="1"/>
    <col min="8967" max="8967" width="13.75" style="448" customWidth="1"/>
    <col min="8968" max="8968" width="13" style="448" customWidth="1"/>
    <col min="8969" max="8969" width="14.125" style="448" customWidth="1"/>
    <col min="8970" max="8970" width="15.875" style="448" customWidth="1"/>
    <col min="8971" max="9216" width="9" style="448"/>
    <col min="9217" max="9217" width="4.75" style="448" customWidth="1"/>
    <col min="9218" max="9219" width="6.25" style="448" customWidth="1"/>
    <col min="9220" max="9220" width="31.875" style="448" customWidth="1"/>
    <col min="9221" max="9221" width="15.625" style="448" customWidth="1"/>
    <col min="9222" max="9222" width="14.375" style="448" customWidth="1"/>
    <col min="9223" max="9223" width="13.75" style="448" customWidth="1"/>
    <col min="9224" max="9224" width="13" style="448" customWidth="1"/>
    <col min="9225" max="9225" width="14.125" style="448" customWidth="1"/>
    <col min="9226" max="9226" width="15.875" style="448" customWidth="1"/>
    <col min="9227" max="9472" width="9" style="448"/>
    <col min="9473" max="9473" width="4.75" style="448" customWidth="1"/>
    <col min="9474" max="9475" width="6.25" style="448" customWidth="1"/>
    <col min="9476" max="9476" width="31.875" style="448" customWidth="1"/>
    <col min="9477" max="9477" width="15.625" style="448" customWidth="1"/>
    <col min="9478" max="9478" width="14.375" style="448" customWidth="1"/>
    <col min="9479" max="9479" width="13.75" style="448" customWidth="1"/>
    <col min="9480" max="9480" width="13" style="448" customWidth="1"/>
    <col min="9481" max="9481" width="14.125" style="448" customWidth="1"/>
    <col min="9482" max="9482" width="15.875" style="448" customWidth="1"/>
    <col min="9483" max="9728" width="9" style="448"/>
    <col min="9729" max="9729" width="4.75" style="448" customWidth="1"/>
    <col min="9730" max="9731" width="6.25" style="448" customWidth="1"/>
    <col min="9732" max="9732" width="31.875" style="448" customWidth="1"/>
    <col min="9733" max="9733" width="15.625" style="448" customWidth="1"/>
    <col min="9734" max="9734" width="14.375" style="448" customWidth="1"/>
    <col min="9735" max="9735" width="13.75" style="448" customWidth="1"/>
    <col min="9736" max="9736" width="13" style="448" customWidth="1"/>
    <col min="9737" max="9737" width="14.125" style="448" customWidth="1"/>
    <col min="9738" max="9738" width="15.875" style="448" customWidth="1"/>
    <col min="9739" max="9984" width="9" style="448"/>
    <col min="9985" max="9985" width="4.75" style="448" customWidth="1"/>
    <col min="9986" max="9987" width="6.25" style="448" customWidth="1"/>
    <col min="9988" max="9988" width="31.875" style="448" customWidth="1"/>
    <col min="9989" max="9989" width="15.625" style="448" customWidth="1"/>
    <col min="9990" max="9990" width="14.375" style="448" customWidth="1"/>
    <col min="9991" max="9991" width="13.75" style="448" customWidth="1"/>
    <col min="9992" max="9992" width="13" style="448" customWidth="1"/>
    <col min="9993" max="9993" width="14.125" style="448" customWidth="1"/>
    <col min="9994" max="9994" width="15.875" style="448" customWidth="1"/>
    <col min="9995" max="10240" width="9" style="448"/>
    <col min="10241" max="10241" width="4.75" style="448" customWidth="1"/>
    <col min="10242" max="10243" width="6.25" style="448" customWidth="1"/>
    <col min="10244" max="10244" width="31.875" style="448" customWidth="1"/>
    <col min="10245" max="10245" width="15.625" style="448" customWidth="1"/>
    <col min="10246" max="10246" width="14.375" style="448" customWidth="1"/>
    <col min="10247" max="10247" width="13.75" style="448" customWidth="1"/>
    <col min="10248" max="10248" width="13" style="448" customWidth="1"/>
    <col min="10249" max="10249" width="14.125" style="448" customWidth="1"/>
    <col min="10250" max="10250" width="15.875" style="448" customWidth="1"/>
    <col min="10251" max="10496" width="9" style="448"/>
    <col min="10497" max="10497" width="4.75" style="448" customWidth="1"/>
    <col min="10498" max="10499" width="6.25" style="448" customWidth="1"/>
    <col min="10500" max="10500" width="31.875" style="448" customWidth="1"/>
    <col min="10501" max="10501" width="15.625" style="448" customWidth="1"/>
    <col min="10502" max="10502" width="14.375" style="448" customWidth="1"/>
    <col min="10503" max="10503" width="13.75" style="448" customWidth="1"/>
    <col min="10504" max="10504" width="13" style="448" customWidth="1"/>
    <col min="10505" max="10505" width="14.125" style="448" customWidth="1"/>
    <col min="10506" max="10506" width="15.875" style="448" customWidth="1"/>
    <col min="10507" max="10752" width="9" style="448"/>
    <col min="10753" max="10753" width="4.75" style="448" customWidth="1"/>
    <col min="10754" max="10755" width="6.25" style="448" customWidth="1"/>
    <col min="10756" max="10756" width="31.875" style="448" customWidth="1"/>
    <col min="10757" max="10757" width="15.625" style="448" customWidth="1"/>
    <col min="10758" max="10758" width="14.375" style="448" customWidth="1"/>
    <col min="10759" max="10759" width="13.75" style="448" customWidth="1"/>
    <col min="10760" max="10760" width="13" style="448" customWidth="1"/>
    <col min="10761" max="10761" width="14.125" style="448" customWidth="1"/>
    <col min="10762" max="10762" width="15.875" style="448" customWidth="1"/>
    <col min="10763" max="11008" width="9" style="448"/>
    <col min="11009" max="11009" width="4.75" style="448" customWidth="1"/>
    <col min="11010" max="11011" width="6.25" style="448" customWidth="1"/>
    <col min="11012" max="11012" width="31.875" style="448" customWidth="1"/>
    <col min="11013" max="11013" width="15.625" style="448" customWidth="1"/>
    <col min="11014" max="11014" width="14.375" style="448" customWidth="1"/>
    <col min="11015" max="11015" width="13.75" style="448" customWidth="1"/>
    <col min="11016" max="11016" width="13" style="448" customWidth="1"/>
    <col min="11017" max="11017" width="14.125" style="448" customWidth="1"/>
    <col min="11018" max="11018" width="15.875" style="448" customWidth="1"/>
    <col min="11019" max="11264" width="9" style="448"/>
    <col min="11265" max="11265" width="4.75" style="448" customWidth="1"/>
    <col min="11266" max="11267" width="6.25" style="448" customWidth="1"/>
    <col min="11268" max="11268" width="31.875" style="448" customWidth="1"/>
    <col min="11269" max="11269" width="15.625" style="448" customWidth="1"/>
    <col min="11270" max="11270" width="14.375" style="448" customWidth="1"/>
    <col min="11271" max="11271" width="13.75" style="448" customWidth="1"/>
    <col min="11272" max="11272" width="13" style="448" customWidth="1"/>
    <col min="11273" max="11273" width="14.125" style="448" customWidth="1"/>
    <col min="11274" max="11274" width="15.875" style="448" customWidth="1"/>
    <col min="11275" max="11520" width="9" style="448"/>
    <col min="11521" max="11521" width="4.75" style="448" customWidth="1"/>
    <col min="11522" max="11523" width="6.25" style="448" customWidth="1"/>
    <col min="11524" max="11524" width="31.875" style="448" customWidth="1"/>
    <col min="11525" max="11525" width="15.625" style="448" customWidth="1"/>
    <col min="11526" max="11526" width="14.375" style="448" customWidth="1"/>
    <col min="11527" max="11527" width="13.75" style="448" customWidth="1"/>
    <col min="11528" max="11528" width="13" style="448" customWidth="1"/>
    <col min="11529" max="11529" width="14.125" style="448" customWidth="1"/>
    <col min="11530" max="11530" width="15.875" style="448" customWidth="1"/>
    <col min="11531" max="11776" width="9" style="448"/>
    <col min="11777" max="11777" width="4.75" style="448" customWidth="1"/>
    <col min="11778" max="11779" width="6.25" style="448" customWidth="1"/>
    <col min="11780" max="11780" width="31.875" style="448" customWidth="1"/>
    <col min="11781" max="11781" width="15.625" style="448" customWidth="1"/>
    <col min="11782" max="11782" width="14.375" style="448" customWidth="1"/>
    <col min="11783" max="11783" width="13.75" style="448" customWidth="1"/>
    <col min="11784" max="11784" width="13" style="448" customWidth="1"/>
    <col min="11785" max="11785" width="14.125" style="448" customWidth="1"/>
    <col min="11786" max="11786" width="15.875" style="448" customWidth="1"/>
    <col min="11787" max="12032" width="9" style="448"/>
    <col min="12033" max="12033" width="4.75" style="448" customWidth="1"/>
    <col min="12034" max="12035" width="6.25" style="448" customWidth="1"/>
    <col min="12036" max="12036" width="31.875" style="448" customWidth="1"/>
    <col min="12037" max="12037" width="15.625" style="448" customWidth="1"/>
    <col min="12038" max="12038" width="14.375" style="448" customWidth="1"/>
    <col min="12039" max="12039" width="13.75" style="448" customWidth="1"/>
    <col min="12040" max="12040" width="13" style="448" customWidth="1"/>
    <col min="12041" max="12041" width="14.125" style="448" customWidth="1"/>
    <col min="12042" max="12042" width="15.875" style="448" customWidth="1"/>
    <col min="12043" max="12288" width="9" style="448"/>
    <col min="12289" max="12289" width="4.75" style="448" customWidth="1"/>
    <col min="12290" max="12291" width="6.25" style="448" customWidth="1"/>
    <col min="12292" max="12292" width="31.875" style="448" customWidth="1"/>
    <col min="12293" max="12293" width="15.625" style="448" customWidth="1"/>
    <col min="12294" max="12294" width="14.375" style="448" customWidth="1"/>
    <col min="12295" max="12295" width="13.75" style="448" customWidth="1"/>
    <col min="12296" max="12296" width="13" style="448" customWidth="1"/>
    <col min="12297" max="12297" width="14.125" style="448" customWidth="1"/>
    <col min="12298" max="12298" width="15.875" style="448" customWidth="1"/>
    <col min="12299" max="12544" width="9" style="448"/>
    <col min="12545" max="12545" width="4.75" style="448" customWidth="1"/>
    <col min="12546" max="12547" width="6.25" style="448" customWidth="1"/>
    <col min="12548" max="12548" width="31.875" style="448" customWidth="1"/>
    <col min="12549" max="12549" width="15.625" style="448" customWidth="1"/>
    <col min="12550" max="12550" width="14.375" style="448" customWidth="1"/>
    <col min="12551" max="12551" width="13.75" style="448" customWidth="1"/>
    <col min="12552" max="12552" width="13" style="448" customWidth="1"/>
    <col min="12553" max="12553" width="14.125" style="448" customWidth="1"/>
    <col min="12554" max="12554" width="15.875" style="448" customWidth="1"/>
    <col min="12555" max="12800" width="9" style="448"/>
    <col min="12801" max="12801" width="4.75" style="448" customWidth="1"/>
    <col min="12802" max="12803" width="6.25" style="448" customWidth="1"/>
    <col min="12804" max="12804" width="31.875" style="448" customWidth="1"/>
    <col min="12805" max="12805" width="15.625" style="448" customWidth="1"/>
    <col min="12806" max="12806" width="14.375" style="448" customWidth="1"/>
    <col min="12807" max="12807" width="13.75" style="448" customWidth="1"/>
    <col min="12808" max="12808" width="13" style="448" customWidth="1"/>
    <col min="12809" max="12809" width="14.125" style="448" customWidth="1"/>
    <col min="12810" max="12810" width="15.875" style="448" customWidth="1"/>
    <col min="12811" max="13056" width="9" style="448"/>
    <col min="13057" max="13057" width="4.75" style="448" customWidth="1"/>
    <col min="13058" max="13059" width="6.25" style="448" customWidth="1"/>
    <col min="13060" max="13060" width="31.875" style="448" customWidth="1"/>
    <col min="13061" max="13061" width="15.625" style="448" customWidth="1"/>
    <col min="13062" max="13062" width="14.375" style="448" customWidth="1"/>
    <col min="13063" max="13063" width="13.75" style="448" customWidth="1"/>
    <col min="13064" max="13064" width="13" style="448" customWidth="1"/>
    <col min="13065" max="13065" width="14.125" style="448" customWidth="1"/>
    <col min="13066" max="13066" width="15.875" style="448" customWidth="1"/>
    <col min="13067" max="13312" width="9" style="448"/>
    <col min="13313" max="13313" width="4.75" style="448" customWidth="1"/>
    <col min="13314" max="13315" width="6.25" style="448" customWidth="1"/>
    <col min="13316" max="13316" width="31.875" style="448" customWidth="1"/>
    <col min="13317" max="13317" width="15.625" style="448" customWidth="1"/>
    <col min="13318" max="13318" width="14.375" style="448" customWidth="1"/>
    <col min="13319" max="13319" width="13.75" style="448" customWidth="1"/>
    <col min="13320" max="13320" width="13" style="448" customWidth="1"/>
    <col min="13321" max="13321" width="14.125" style="448" customWidth="1"/>
    <col min="13322" max="13322" width="15.875" style="448" customWidth="1"/>
    <col min="13323" max="13568" width="9" style="448"/>
    <col min="13569" max="13569" width="4.75" style="448" customWidth="1"/>
    <col min="13570" max="13571" width="6.25" style="448" customWidth="1"/>
    <col min="13572" max="13572" width="31.875" style="448" customWidth="1"/>
    <col min="13573" max="13573" width="15.625" style="448" customWidth="1"/>
    <col min="13574" max="13574" width="14.375" style="448" customWidth="1"/>
    <col min="13575" max="13575" width="13.75" style="448" customWidth="1"/>
    <col min="13576" max="13576" width="13" style="448" customWidth="1"/>
    <col min="13577" max="13577" width="14.125" style="448" customWidth="1"/>
    <col min="13578" max="13578" width="15.875" style="448" customWidth="1"/>
    <col min="13579" max="13824" width="9" style="448"/>
    <col min="13825" max="13825" width="4.75" style="448" customWidth="1"/>
    <col min="13826" max="13827" width="6.25" style="448" customWidth="1"/>
    <col min="13828" max="13828" width="31.875" style="448" customWidth="1"/>
    <col min="13829" max="13829" width="15.625" style="448" customWidth="1"/>
    <col min="13830" max="13830" width="14.375" style="448" customWidth="1"/>
    <col min="13831" max="13831" width="13.75" style="448" customWidth="1"/>
    <col min="13832" max="13832" width="13" style="448" customWidth="1"/>
    <col min="13833" max="13833" width="14.125" style="448" customWidth="1"/>
    <col min="13834" max="13834" width="15.875" style="448" customWidth="1"/>
    <col min="13835" max="14080" width="9" style="448"/>
    <col min="14081" max="14081" width="4.75" style="448" customWidth="1"/>
    <col min="14082" max="14083" width="6.25" style="448" customWidth="1"/>
    <col min="14084" max="14084" width="31.875" style="448" customWidth="1"/>
    <col min="14085" max="14085" width="15.625" style="448" customWidth="1"/>
    <col min="14086" max="14086" width="14.375" style="448" customWidth="1"/>
    <col min="14087" max="14087" width="13.75" style="448" customWidth="1"/>
    <col min="14088" max="14088" width="13" style="448" customWidth="1"/>
    <col min="14089" max="14089" width="14.125" style="448" customWidth="1"/>
    <col min="14090" max="14090" width="15.875" style="448" customWidth="1"/>
    <col min="14091" max="14336" width="9" style="448"/>
    <col min="14337" max="14337" width="4.75" style="448" customWidth="1"/>
    <col min="14338" max="14339" width="6.25" style="448" customWidth="1"/>
    <col min="14340" max="14340" width="31.875" style="448" customWidth="1"/>
    <col min="14341" max="14341" width="15.625" style="448" customWidth="1"/>
    <col min="14342" max="14342" width="14.375" style="448" customWidth="1"/>
    <col min="14343" max="14343" width="13.75" style="448" customWidth="1"/>
    <col min="14344" max="14344" width="13" style="448" customWidth="1"/>
    <col min="14345" max="14345" width="14.125" style="448" customWidth="1"/>
    <col min="14346" max="14346" width="15.875" style="448" customWidth="1"/>
    <col min="14347" max="14592" width="9" style="448"/>
    <col min="14593" max="14593" width="4.75" style="448" customWidth="1"/>
    <col min="14594" max="14595" width="6.25" style="448" customWidth="1"/>
    <col min="14596" max="14596" width="31.875" style="448" customWidth="1"/>
    <col min="14597" max="14597" width="15.625" style="448" customWidth="1"/>
    <col min="14598" max="14598" width="14.375" style="448" customWidth="1"/>
    <col min="14599" max="14599" width="13.75" style="448" customWidth="1"/>
    <col min="14600" max="14600" width="13" style="448" customWidth="1"/>
    <col min="14601" max="14601" width="14.125" style="448" customWidth="1"/>
    <col min="14602" max="14602" width="15.875" style="448" customWidth="1"/>
    <col min="14603" max="14848" width="9" style="448"/>
    <col min="14849" max="14849" width="4.75" style="448" customWidth="1"/>
    <col min="14850" max="14851" width="6.25" style="448" customWidth="1"/>
    <col min="14852" max="14852" width="31.875" style="448" customWidth="1"/>
    <col min="14853" max="14853" width="15.625" style="448" customWidth="1"/>
    <col min="14854" max="14854" width="14.375" style="448" customWidth="1"/>
    <col min="14855" max="14855" width="13.75" style="448" customWidth="1"/>
    <col min="14856" max="14856" width="13" style="448" customWidth="1"/>
    <col min="14857" max="14857" width="14.125" style="448" customWidth="1"/>
    <col min="14858" max="14858" width="15.875" style="448" customWidth="1"/>
    <col min="14859" max="15104" width="9" style="448"/>
    <col min="15105" max="15105" width="4.75" style="448" customWidth="1"/>
    <col min="15106" max="15107" width="6.25" style="448" customWidth="1"/>
    <col min="15108" max="15108" width="31.875" style="448" customWidth="1"/>
    <col min="15109" max="15109" width="15.625" style="448" customWidth="1"/>
    <col min="15110" max="15110" width="14.375" style="448" customWidth="1"/>
    <col min="15111" max="15111" width="13.75" style="448" customWidth="1"/>
    <col min="15112" max="15112" width="13" style="448" customWidth="1"/>
    <col min="15113" max="15113" width="14.125" style="448" customWidth="1"/>
    <col min="15114" max="15114" width="15.875" style="448" customWidth="1"/>
    <col min="15115" max="15360" width="9" style="448"/>
    <col min="15361" max="15361" width="4.75" style="448" customWidth="1"/>
    <col min="15362" max="15363" width="6.25" style="448" customWidth="1"/>
    <col min="15364" max="15364" width="31.875" style="448" customWidth="1"/>
    <col min="15365" max="15365" width="15.625" style="448" customWidth="1"/>
    <col min="15366" max="15366" width="14.375" style="448" customWidth="1"/>
    <col min="15367" max="15367" width="13.75" style="448" customWidth="1"/>
    <col min="15368" max="15368" width="13" style="448" customWidth="1"/>
    <col min="15369" max="15369" width="14.125" style="448" customWidth="1"/>
    <col min="15370" max="15370" width="15.875" style="448" customWidth="1"/>
    <col min="15371" max="15616" width="9" style="448"/>
    <col min="15617" max="15617" width="4.75" style="448" customWidth="1"/>
    <col min="15618" max="15619" width="6.25" style="448" customWidth="1"/>
    <col min="15620" max="15620" width="31.875" style="448" customWidth="1"/>
    <col min="15621" max="15621" width="15.625" style="448" customWidth="1"/>
    <col min="15622" max="15622" width="14.375" style="448" customWidth="1"/>
    <col min="15623" max="15623" width="13.75" style="448" customWidth="1"/>
    <col min="15624" max="15624" width="13" style="448" customWidth="1"/>
    <col min="15625" max="15625" width="14.125" style="448" customWidth="1"/>
    <col min="15626" max="15626" width="15.875" style="448" customWidth="1"/>
    <col min="15627" max="15872" width="9" style="448"/>
    <col min="15873" max="15873" width="4.75" style="448" customWidth="1"/>
    <col min="15874" max="15875" width="6.25" style="448" customWidth="1"/>
    <col min="15876" max="15876" width="31.875" style="448" customWidth="1"/>
    <col min="15877" max="15877" width="15.625" style="448" customWidth="1"/>
    <col min="15878" max="15878" width="14.375" style="448" customWidth="1"/>
    <col min="15879" max="15879" width="13.75" style="448" customWidth="1"/>
    <col min="15880" max="15880" width="13" style="448" customWidth="1"/>
    <col min="15881" max="15881" width="14.125" style="448" customWidth="1"/>
    <col min="15882" max="15882" width="15.875" style="448" customWidth="1"/>
    <col min="15883" max="16128" width="9" style="448"/>
    <col min="16129" max="16129" width="4.75" style="448" customWidth="1"/>
    <col min="16130" max="16131" width="6.25" style="448" customWidth="1"/>
    <col min="16132" max="16132" width="31.875" style="448" customWidth="1"/>
    <col min="16133" max="16133" width="15.625" style="448" customWidth="1"/>
    <col min="16134" max="16134" width="14.375" style="448" customWidth="1"/>
    <col min="16135" max="16135" width="13.75" style="448" customWidth="1"/>
    <col min="16136" max="16136" width="13" style="448" customWidth="1"/>
    <col min="16137" max="16137" width="14.125" style="448" customWidth="1"/>
    <col min="16138" max="16138" width="15.875" style="448" customWidth="1"/>
    <col min="16139" max="16384" width="9" style="448"/>
  </cols>
  <sheetData>
    <row r="1" spans="1:11" s="439" customFormat="1" ht="16.5" customHeight="1">
      <c r="A1" s="995" t="s">
        <v>1073</v>
      </c>
      <c r="B1" s="994"/>
      <c r="C1" s="994"/>
      <c r="D1" s="993"/>
      <c r="E1" s="992" t="s">
        <v>1074</v>
      </c>
      <c r="F1" s="991"/>
      <c r="G1" s="992" t="s">
        <v>1075</v>
      </c>
      <c r="H1" s="991"/>
      <c r="I1" s="992" t="s">
        <v>1076</v>
      </c>
      <c r="J1" s="991"/>
      <c r="K1" s="449" t="s">
        <v>1232</v>
      </c>
    </row>
    <row r="2" spans="1:11" s="439" customFormat="1" ht="16.5" customHeight="1">
      <c r="A2" s="990" t="s">
        <v>1077</v>
      </c>
      <c r="B2" s="989" t="s">
        <v>1078</v>
      </c>
      <c r="C2" s="989" t="s">
        <v>1079</v>
      </c>
      <c r="D2" s="988" t="s">
        <v>1080</v>
      </c>
      <c r="E2" s="987" t="s">
        <v>1081</v>
      </c>
      <c r="F2" s="987" t="s">
        <v>1082</v>
      </c>
      <c r="G2" s="987" t="s">
        <v>1081</v>
      </c>
      <c r="H2" s="987" t="s">
        <v>1082</v>
      </c>
      <c r="I2" s="987" t="s">
        <v>1081</v>
      </c>
      <c r="J2" s="987" t="s">
        <v>1082</v>
      </c>
    </row>
    <row r="3" spans="1:11" s="439" customFormat="1" ht="16.149999999999999" customHeight="1">
      <c r="A3" s="983" t="s">
        <v>1083</v>
      </c>
      <c r="B3" s="989" t="s">
        <v>1083</v>
      </c>
      <c r="C3" s="989" t="s">
        <v>1083</v>
      </c>
      <c r="D3" s="981" t="s">
        <v>1084</v>
      </c>
      <c r="E3" s="980">
        <v>15684802</v>
      </c>
      <c r="F3" s="980">
        <v>69301240</v>
      </c>
      <c r="G3" s="980">
        <v>15422730</v>
      </c>
      <c r="H3" s="980">
        <v>69039168</v>
      </c>
      <c r="I3" s="980">
        <v>262072</v>
      </c>
      <c r="J3" s="979">
        <v>262072</v>
      </c>
    </row>
    <row r="4" spans="1:11">
      <c r="A4" s="983" t="s">
        <v>1083</v>
      </c>
      <c r="B4" s="982" t="s">
        <v>1083</v>
      </c>
      <c r="C4" s="982" t="s">
        <v>1083</v>
      </c>
      <c r="D4" s="981" t="s">
        <v>1085</v>
      </c>
      <c r="E4" s="980">
        <v>15684802</v>
      </c>
      <c r="F4" s="980">
        <v>69301240</v>
      </c>
      <c r="G4" s="980">
        <v>15422730</v>
      </c>
      <c r="H4" s="980">
        <v>69039168</v>
      </c>
      <c r="I4" s="980">
        <v>262072</v>
      </c>
      <c r="J4" s="979">
        <v>262072</v>
      </c>
    </row>
    <row r="5" spans="1:11">
      <c r="A5" s="983" t="s">
        <v>1086</v>
      </c>
      <c r="B5" s="982" t="s">
        <v>1083</v>
      </c>
      <c r="C5" s="982" t="s">
        <v>1083</v>
      </c>
      <c r="D5" s="981" t="s">
        <v>1087</v>
      </c>
      <c r="E5" s="980">
        <v>14404556</v>
      </c>
      <c r="F5" s="980">
        <v>53878448</v>
      </c>
      <c r="G5" s="980">
        <v>14404556</v>
      </c>
      <c r="H5" s="980">
        <v>53878448</v>
      </c>
      <c r="I5" s="980">
        <v>0</v>
      </c>
      <c r="J5" s="979">
        <v>0</v>
      </c>
    </row>
    <row r="6" spans="1:11">
      <c r="A6" s="983" t="s">
        <v>1086</v>
      </c>
      <c r="B6" s="982" t="s">
        <v>1091</v>
      </c>
      <c r="C6" s="982" t="s">
        <v>1083</v>
      </c>
      <c r="D6" s="981" t="s">
        <v>1092</v>
      </c>
      <c r="E6" s="980">
        <v>9946</v>
      </c>
      <c r="F6" s="980">
        <v>13858</v>
      </c>
      <c r="G6" s="980">
        <v>9946</v>
      </c>
      <c r="H6" s="980">
        <v>13858</v>
      </c>
      <c r="I6" s="980">
        <v>0</v>
      </c>
      <c r="J6" s="979">
        <v>0</v>
      </c>
    </row>
    <row r="7" spans="1:11">
      <c r="A7" s="983" t="s">
        <v>1086</v>
      </c>
      <c r="B7" s="982" t="s">
        <v>1091</v>
      </c>
      <c r="C7" s="982" t="s">
        <v>1086</v>
      </c>
      <c r="D7" s="981" t="s">
        <v>1093</v>
      </c>
      <c r="E7" s="980">
        <v>9946</v>
      </c>
      <c r="F7" s="980">
        <v>13858</v>
      </c>
      <c r="G7" s="980">
        <v>9946</v>
      </c>
      <c r="H7" s="980">
        <v>13858</v>
      </c>
      <c r="I7" s="980">
        <v>0</v>
      </c>
      <c r="J7" s="979">
        <v>0</v>
      </c>
    </row>
    <row r="8" spans="1:11">
      <c r="A8" s="983" t="s">
        <v>1086</v>
      </c>
      <c r="B8" s="982" t="s">
        <v>1094</v>
      </c>
      <c r="C8" s="982" t="s">
        <v>1083</v>
      </c>
      <c r="D8" s="981" t="s">
        <v>1095</v>
      </c>
      <c r="E8" s="980">
        <v>2975</v>
      </c>
      <c r="F8" s="980">
        <v>12898</v>
      </c>
      <c r="G8" s="980">
        <v>2975</v>
      </c>
      <c r="H8" s="980">
        <v>12898</v>
      </c>
      <c r="I8" s="980">
        <v>0</v>
      </c>
      <c r="J8" s="979">
        <v>0</v>
      </c>
    </row>
    <row r="9" spans="1:11">
      <c r="A9" s="983" t="s">
        <v>1086</v>
      </c>
      <c r="B9" s="982" t="s">
        <v>1094</v>
      </c>
      <c r="C9" s="982" t="s">
        <v>1086</v>
      </c>
      <c r="D9" s="981" t="s">
        <v>1096</v>
      </c>
      <c r="E9" s="980">
        <v>2975</v>
      </c>
      <c r="F9" s="980">
        <v>12898</v>
      </c>
      <c r="G9" s="980">
        <v>2975</v>
      </c>
      <c r="H9" s="980">
        <v>12898</v>
      </c>
      <c r="I9" s="980">
        <v>0</v>
      </c>
      <c r="J9" s="979">
        <v>0</v>
      </c>
    </row>
    <row r="10" spans="1:11">
      <c r="A10" s="983" t="s">
        <v>1086</v>
      </c>
      <c r="B10" s="982" t="s">
        <v>1097</v>
      </c>
      <c r="C10" s="982" t="s">
        <v>1083</v>
      </c>
      <c r="D10" s="981" t="s">
        <v>1098</v>
      </c>
      <c r="E10" s="980">
        <v>12154</v>
      </c>
      <c r="F10" s="980">
        <v>12154</v>
      </c>
      <c r="G10" s="980">
        <v>12154</v>
      </c>
      <c r="H10" s="980">
        <v>12154</v>
      </c>
      <c r="I10" s="980">
        <v>0</v>
      </c>
      <c r="J10" s="979">
        <v>0</v>
      </c>
    </row>
    <row r="11" spans="1:11">
      <c r="A11" s="983" t="s">
        <v>1086</v>
      </c>
      <c r="B11" s="982" t="s">
        <v>1097</v>
      </c>
      <c r="C11" s="982" t="s">
        <v>1086</v>
      </c>
      <c r="D11" s="981" t="s">
        <v>1099</v>
      </c>
      <c r="E11" s="980">
        <v>12154</v>
      </c>
      <c r="F11" s="980">
        <v>12154</v>
      </c>
      <c r="G11" s="980">
        <v>12154</v>
      </c>
      <c r="H11" s="980">
        <v>12154</v>
      </c>
      <c r="I11" s="980">
        <v>0</v>
      </c>
      <c r="J11" s="979">
        <v>0</v>
      </c>
    </row>
    <row r="12" spans="1:11">
      <c r="A12" s="983" t="s">
        <v>1086</v>
      </c>
      <c r="B12" s="982" t="s">
        <v>1100</v>
      </c>
      <c r="C12" s="982" t="s">
        <v>1083</v>
      </c>
      <c r="D12" s="981" t="s">
        <v>1101</v>
      </c>
      <c r="E12" s="980">
        <v>3901</v>
      </c>
      <c r="F12" s="980">
        <v>8731</v>
      </c>
      <c r="G12" s="980">
        <v>3901</v>
      </c>
      <c r="H12" s="980">
        <v>8731</v>
      </c>
      <c r="I12" s="980">
        <v>0</v>
      </c>
      <c r="J12" s="979">
        <v>0</v>
      </c>
    </row>
    <row r="13" spans="1:11">
      <c r="A13" s="983" t="s">
        <v>1086</v>
      </c>
      <c r="B13" s="982" t="s">
        <v>1100</v>
      </c>
      <c r="C13" s="982" t="s">
        <v>1086</v>
      </c>
      <c r="D13" s="981" t="s">
        <v>1102</v>
      </c>
      <c r="E13" s="980">
        <v>3901</v>
      </c>
      <c r="F13" s="980">
        <v>8731</v>
      </c>
      <c r="G13" s="980">
        <v>3901</v>
      </c>
      <c r="H13" s="980">
        <v>8731</v>
      </c>
      <c r="I13" s="980">
        <v>0</v>
      </c>
      <c r="J13" s="979">
        <v>0</v>
      </c>
    </row>
    <row r="14" spans="1:11">
      <c r="A14" s="983" t="s">
        <v>1086</v>
      </c>
      <c r="B14" s="982" t="s">
        <v>1103</v>
      </c>
      <c r="C14" s="982" t="s">
        <v>1083</v>
      </c>
      <c r="D14" s="981" t="s">
        <v>1104</v>
      </c>
      <c r="E14" s="980">
        <v>14375580</v>
      </c>
      <c r="F14" s="980">
        <v>53830807</v>
      </c>
      <c r="G14" s="980">
        <v>14375580</v>
      </c>
      <c r="H14" s="980">
        <v>53830807</v>
      </c>
      <c r="I14" s="980">
        <v>0</v>
      </c>
      <c r="J14" s="979">
        <v>0</v>
      </c>
    </row>
    <row r="15" spans="1:11">
      <c r="A15" s="983" t="s">
        <v>1086</v>
      </c>
      <c r="B15" s="982" t="s">
        <v>1103</v>
      </c>
      <c r="C15" s="982" t="s">
        <v>1086</v>
      </c>
      <c r="D15" s="981" t="s">
        <v>1105</v>
      </c>
      <c r="E15" s="980">
        <v>14375580</v>
      </c>
      <c r="F15" s="980">
        <v>52760807</v>
      </c>
      <c r="G15" s="980">
        <v>14375580</v>
      </c>
      <c r="H15" s="980">
        <v>52760807</v>
      </c>
      <c r="I15" s="980">
        <v>0</v>
      </c>
      <c r="J15" s="979">
        <v>0</v>
      </c>
    </row>
    <row r="16" spans="1:11">
      <c r="A16" s="983" t="s">
        <v>1086</v>
      </c>
      <c r="B16" s="982" t="s">
        <v>1103</v>
      </c>
      <c r="C16" s="982" t="s">
        <v>1088</v>
      </c>
      <c r="D16" s="981" t="s">
        <v>1349</v>
      </c>
      <c r="E16" s="980">
        <v>0</v>
      </c>
      <c r="F16" s="980">
        <v>1070000</v>
      </c>
      <c r="G16" s="980">
        <v>0</v>
      </c>
      <c r="H16" s="980">
        <v>1070000</v>
      </c>
      <c r="I16" s="980">
        <v>0</v>
      </c>
      <c r="J16" s="979">
        <v>0</v>
      </c>
    </row>
    <row r="17" spans="1:10">
      <c r="A17" s="983" t="s">
        <v>1106</v>
      </c>
      <c r="B17" s="982" t="s">
        <v>1083</v>
      </c>
      <c r="C17" s="982" t="s">
        <v>1083</v>
      </c>
      <c r="D17" s="981" t="s">
        <v>1107</v>
      </c>
      <c r="E17" s="980">
        <v>76933</v>
      </c>
      <c r="F17" s="980">
        <v>120885</v>
      </c>
      <c r="G17" s="980">
        <v>76933</v>
      </c>
      <c r="H17" s="980">
        <v>120885</v>
      </c>
      <c r="I17" s="980">
        <v>0</v>
      </c>
      <c r="J17" s="979">
        <v>0</v>
      </c>
    </row>
    <row r="18" spans="1:10">
      <c r="A18" s="983" t="s">
        <v>1106</v>
      </c>
      <c r="B18" s="982" t="s">
        <v>1108</v>
      </c>
      <c r="C18" s="982" t="s">
        <v>1083</v>
      </c>
      <c r="D18" s="981" t="s">
        <v>1109</v>
      </c>
      <c r="E18" s="980">
        <v>76933</v>
      </c>
      <c r="F18" s="980">
        <v>120885</v>
      </c>
      <c r="G18" s="980">
        <v>76933</v>
      </c>
      <c r="H18" s="980">
        <v>120885</v>
      </c>
      <c r="I18" s="980">
        <v>0</v>
      </c>
      <c r="J18" s="979">
        <v>0</v>
      </c>
    </row>
    <row r="19" spans="1:10">
      <c r="A19" s="983" t="s">
        <v>1106</v>
      </c>
      <c r="B19" s="982" t="s">
        <v>1108</v>
      </c>
      <c r="C19" s="982" t="s">
        <v>1086</v>
      </c>
      <c r="D19" s="981" t="s">
        <v>1110</v>
      </c>
      <c r="E19" s="980">
        <v>76933</v>
      </c>
      <c r="F19" s="980">
        <v>120885</v>
      </c>
      <c r="G19" s="980">
        <v>76933</v>
      </c>
      <c r="H19" s="980">
        <v>120885</v>
      </c>
      <c r="I19" s="980">
        <v>0</v>
      </c>
      <c r="J19" s="979">
        <v>0</v>
      </c>
    </row>
    <row r="20" spans="1:10">
      <c r="A20" s="983" t="s">
        <v>1111</v>
      </c>
      <c r="B20" s="982" t="s">
        <v>1083</v>
      </c>
      <c r="C20" s="982" t="s">
        <v>1083</v>
      </c>
      <c r="D20" s="981" t="s">
        <v>1112</v>
      </c>
      <c r="E20" s="980">
        <v>100756</v>
      </c>
      <c r="F20" s="980">
        <v>138168</v>
      </c>
      <c r="G20" s="980">
        <v>100756</v>
      </c>
      <c r="H20" s="980">
        <v>138168</v>
      </c>
      <c r="I20" s="980">
        <v>0</v>
      </c>
      <c r="J20" s="979">
        <v>0</v>
      </c>
    </row>
    <row r="21" spans="1:10">
      <c r="A21" s="983" t="s">
        <v>1111</v>
      </c>
      <c r="B21" s="982" t="s">
        <v>1086</v>
      </c>
      <c r="C21" s="982" t="s">
        <v>1083</v>
      </c>
      <c r="D21" s="981" t="s">
        <v>1113</v>
      </c>
      <c r="E21" s="980">
        <v>8100</v>
      </c>
      <c r="F21" s="980">
        <v>23300</v>
      </c>
      <c r="G21" s="980">
        <v>8100</v>
      </c>
      <c r="H21" s="980">
        <v>23300</v>
      </c>
      <c r="I21" s="980">
        <v>0</v>
      </c>
      <c r="J21" s="979">
        <v>0</v>
      </c>
    </row>
    <row r="22" spans="1:10">
      <c r="A22" s="983" t="s">
        <v>1111</v>
      </c>
      <c r="B22" s="982" t="s">
        <v>1086</v>
      </c>
      <c r="C22" s="982" t="s">
        <v>1088</v>
      </c>
      <c r="D22" s="981" t="s">
        <v>1114</v>
      </c>
      <c r="E22" s="980">
        <v>8100</v>
      </c>
      <c r="F22" s="980">
        <v>13300</v>
      </c>
      <c r="G22" s="980">
        <v>8100</v>
      </c>
      <c r="H22" s="980">
        <v>13300</v>
      </c>
      <c r="I22" s="980">
        <v>0</v>
      </c>
      <c r="J22" s="979">
        <v>0</v>
      </c>
    </row>
    <row r="23" spans="1:10">
      <c r="A23" s="983" t="s">
        <v>1111</v>
      </c>
      <c r="B23" s="982" t="s">
        <v>1086</v>
      </c>
      <c r="C23" s="982" t="s">
        <v>1111</v>
      </c>
      <c r="D23" s="981" t="s">
        <v>1115</v>
      </c>
      <c r="E23" s="980">
        <v>0</v>
      </c>
      <c r="F23" s="980">
        <v>10000</v>
      </c>
      <c r="G23" s="980">
        <v>0</v>
      </c>
      <c r="H23" s="980">
        <v>10000</v>
      </c>
      <c r="I23" s="980">
        <v>0</v>
      </c>
      <c r="J23" s="979">
        <v>0</v>
      </c>
    </row>
    <row r="24" spans="1:10">
      <c r="A24" s="983" t="s">
        <v>1111</v>
      </c>
      <c r="B24" s="982" t="s">
        <v>1108</v>
      </c>
      <c r="C24" s="982" t="s">
        <v>1083</v>
      </c>
      <c r="D24" s="981" t="s">
        <v>1116</v>
      </c>
      <c r="E24" s="980">
        <v>92656</v>
      </c>
      <c r="F24" s="980">
        <v>114868</v>
      </c>
      <c r="G24" s="980">
        <v>92656</v>
      </c>
      <c r="H24" s="980">
        <v>114868</v>
      </c>
      <c r="I24" s="980">
        <v>0</v>
      </c>
      <c r="J24" s="979">
        <v>0</v>
      </c>
    </row>
    <row r="25" spans="1:10">
      <c r="A25" s="983" t="s">
        <v>1111</v>
      </c>
      <c r="B25" s="982" t="s">
        <v>1108</v>
      </c>
      <c r="C25" s="982" t="s">
        <v>1118</v>
      </c>
      <c r="D25" s="981" t="s">
        <v>1119</v>
      </c>
      <c r="E25" s="980">
        <v>76120</v>
      </c>
      <c r="F25" s="980">
        <v>98332</v>
      </c>
      <c r="G25" s="980">
        <v>76120</v>
      </c>
      <c r="H25" s="980">
        <v>98332</v>
      </c>
      <c r="I25" s="980">
        <v>0</v>
      </c>
      <c r="J25" s="979">
        <v>0</v>
      </c>
    </row>
    <row r="26" spans="1:10">
      <c r="A26" s="983" t="s">
        <v>1111</v>
      </c>
      <c r="B26" s="982" t="s">
        <v>1108</v>
      </c>
      <c r="C26" s="982" t="s">
        <v>1120</v>
      </c>
      <c r="D26" s="981" t="s">
        <v>1121</v>
      </c>
      <c r="E26" s="980">
        <v>16536</v>
      </c>
      <c r="F26" s="980">
        <v>16536</v>
      </c>
      <c r="G26" s="980">
        <v>16536</v>
      </c>
      <c r="H26" s="980">
        <v>16536</v>
      </c>
      <c r="I26" s="980">
        <v>0</v>
      </c>
      <c r="J26" s="979">
        <v>0</v>
      </c>
    </row>
    <row r="27" spans="1:10">
      <c r="A27" s="983" t="s">
        <v>1122</v>
      </c>
      <c r="B27" s="982" t="s">
        <v>1083</v>
      </c>
      <c r="C27" s="982" t="s">
        <v>1083</v>
      </c>
      <c r="D27" s="981" t="s">
        <v>1123</v>
      </c>
      <c r="E27" s="980">
        <v>388365</v>
      </c>
      <c r="F27" s="980">
        <v>388365</v>
      </c>
      <c r="G27" s="980">
        <v>388365</v>
      </c>
      <c r="H27" s="980">
        <v>388365</v>
      </c>
      <c r="I27" s="980">
        <v>0</v>
      </c>
      <c r="J27" s="979">
        <v>0</v>
      </c>
    </row>
    <row r="28" spans="1:10" s="439" customFormat="1" ht="16.5" customHeight="1">
      <c r="A28" s="995" t="s">
        <v>1073</v>
      </c>
      <c r="B28" s="994"/>
      <c r="C28" s="994"/>
      <c r="D28" s="993"/>
      <c r="E28" s="992" t="s">
        <v>1074</v>
      </c>
      <c r="F28" s="991"/>
      <c r="G28" s="992" t="s">
        <v>1075</v>
      </c>
      <c r="H28" s="991"/>
      <c r="I28" s="992" t="s">
        <v>1076</v>
      </c>
      <c r="J28" s="991"/>
    </row>
    <row r="29" spans="1:10" s="439" customFormat="1" ht="16.5" customHeight="1">
      <c r="A29" s="990" t="s">
        <v>1077</v>
      </c>
      <c r="B29" s="989" t="s">
        <v>1078</v>
      </c>
      <c r="C29" s="989" t="s">
        <v>1079</v>
      </c>
      <c r="D29" s="988" t="s">
        <v>1080</v>
      </c>
      <c r="E29" s="987" t="s">
        <v>1081</v>
      </c>
      <c r="F29" s="987" t="s">
        <v>1082</v>
      </c>
      <c r="G29" s="987" t="s">
        <v>1081</v>
      </c>
      <c r="H29" s="987" t="s">
        <v>1082</v>
      </c>
      <c r="I29" s="987" t="s">
        <v>1081</v>
      </c>
      <c r="J29" s="987" t="s">
        <v>1082</v>
      </c>
    </row>
    <row r="30" spans="1:10">
      <c r="A30" s="983" t="s">
        <v>1122</v>
      </c>
      <c r="B30" s="982" t="s">
        <v>1086</v>
      </c>
      <c r="C30" s="982" t="s">
        <v>1083</v>
      </c>
      <c r="D30" s="981" t="s">
        <v>1124</v>
      </c>
      <c r="E30" s="980">
        <v>388365</v>
      </c>
      <c r="F30" s="980">
        <v>388365</v>
      </c>
      <c r="G30" s="980">
        <v>388365</v>
      </c>
      <c r="H30" s="980">
        <v>388365</v>
      </c>
      <c r="I30" s="980">
        <v>0</v>
      </c>
      <c r="J30" s="979">
        <v>0</v>
      </c>
    </row>
    <row r="31" spans="1:10">
      <c r="A31" s="983" t="s">
        <v>1122</v>
      </c>
      <c r="B31" s="982" t="s">
        <v>1086</v>
      </c>
      <c r="C31" s="982" t="s">
        <v>1086</v>
      </c>
      <c r="D31" s="981" t="s">
        <v>1125</v>
      </c>
      <c r="E31" s="980">
        <v>322611</v>
      </c>
      <c r="F31" s="980">
        <v>322611</v>
      </c>
      <c r="G31" s="980">
        <v>322611</v>
      </c>
      <c r="H31" s="980">
        <v>322611</v>
      </c>
      <c r="I31" s="980">
        <v>0</v>
      </c>
      <c r="J31" s="979">
        <v>0</v>
      </c>
    </row>
    <row r="32" spans="1:10">
      <c r="A32" s="983" t="s">
        <v>1122</v>
      </c>
      <c r="B32" s="982" t="s">
        <v>1086</v>
      </c>
      <c r="C32" s="982" t="s">
        <v>1108</v>
      </c>
      <c r="D32" s="981" t="s">
        <v>1126</v>
      </c>
      <c r="E32" s="980">
        <v>65754</v>
      </c>
      <c r="F32" s="980">
        <v>65754</v>
      </c>
      <c r="G32" s="980">
        <v>65754</v>
      </c>
      <c r="H32" s="980">
        <v>65754</v>
      </c>
      <c r="I32" s="980">
        <v>0</v>
      </c>
      <c r="J32" s="979">
        <v>0</v>
      </c>
    </row>
    <row r="33" spans="1:10">
      <c r="A33" s="983" t="s">
        <v>1127</v>
      </c>
      <c r="B33" s="982" t="s">
        <v>1083</v>
      </c>
      <c r="C33" s="982" t="s">
        <v>1083</v>
      </c>
      <c r="D33" s="981" t="s">
        <v>1128</v>
      </c>
      <c r="E33" s="980">
        <v>709672</v>
      </c>
      <c r="F33" s="980">
        <v>14741455</v>
      </c>
      <c r="G33" s="980">
        <v>447600</v>
      </c>
      <c r="H33" s="980">
        <v>14479383</v>
      </c>
      <c r="I33" s="980">
        <v>262072</v>
      </c>
      <c r="J33" s="979">
        <v>262072</v>
      </c>
    </row>
    <row r="34" spans="1:10">
      <c r="A34" s="983" t="s">
        <v>1127</v>
      </c>
      <c r="B34" s="982" t="s">
        <v>1086</v>
      </c>
      <c r="C34" s="982" t="s">
        <v>1083</v>
      </c>
      <c r="D34" s="981" t="s">
        <v>1129</v>
      </c>
      <c r="E34" s="980">
        <v>709672</v>
      </c>
      <c r="F34" s="980">
        <v>14741455</v>
      </c>
      <c r="G34" s="980">
        <v>447600</v>
      </c>
      <c r="H34" s="980">
        <v>14479383</v>
      </c>
      <c r="I34" s="980">
        <v>262072</v>
      </c>
      <c r="J34" s="979">
        <v>262072</v>
      </c>
    </row>
    <row r="35" spans="1:10">
      <c r="A35" s="983" t="s">
        <v>1127</v>
      </c>
      <c r="B35" s="982" t="s">
        <v>1086</v>
      </c>
      <c r="C35" s="982" t="s">
        <v>1086</v>
      </c>
      <c r="D35" s="981" t="s">
        <v>1130</v>
      </c>
      <c r="E35" s="980">
        <v>0</v>
      </c>
      <c r="F35" s="980">
        <v>1381783</v>
      </c>
      <c r="G35" s="980">
        <v>0</v>
      </c>
      <c r="H35" s="980">
        <v>1381783</v>
      </c>
      <c r="I35" s="980">
        <v>0</v>
      </c>
      <c r="J35" s="979">
        <v>0</v>
      </c>
    </row>
    <row r="36" spans="1:10">
      <c r="A36" s="983" t="s">
        <v>1127</v>
      </c>
      <c r="B36" s="982" t="s">
        <v>1086</v>
      </c>
      <c r="C36" s="982" t="s">
        <v>1088</v>
      </c>
      <c r="D36" s="981" t="s">
        <v>1131</v>
      </c>
      <c r="E36" s="980">
        <v>709672</v>
      </c>
      <c r="F36" s="980">
        <v>13359672</v>
      </c>
      <c r="G36" s="980">
        <v>447600</v>
      </c>
      <c r="H36" s="980">
        <v>13097600</v>
      </c>
      <c r="I36" s="980">
        <v>262072</v>
      </c>
      <c r="J36" s="979">
        <v>262072</v>
      </c>
    </row>
    <row r="37" spans="1:10">
      <c r="A37" s="983" t="s">
        <v>1132</v>
      </c>
      <c r="B37" s="982" t="s">
        <v>1083</v>
      </c>
      <c r="C37" s="982" t="s">
        <v>1083</v>
      </c>
      <c r="D37" s="981" t="s">
        <v>1133</v>
      </c>
      <c r="E37" s="980">
        <v>0</v>
      </c>
      <c r="F37" s="980">
        <v>8000</v>
      </c>
      <c r="G37" s="980">
        <v>0</v>
      </c>
      <c r="H37" s="980">
        <v>8000</v>
      </c>
      <c r="I37" s="980">
        <v>0</v>
      </c>
      <c r="J37" s="979">
        <v>0</v>
      </c>
    </row>
    <row r="38" spans="1:10">
      <c r="A38" s="983" t="s">
        <v>1132</v>
      </c>
      <c r="B38" s="982" t="s">
        <v>1086</v>
      </c>
      <c r="C38" s="982" t="s">
        <v>1083</v>
      </c>
      <c r="D38" s="981" t="s">
        <v>1134</v>
      </c>
      <c r="E38" s="980">
        <v>0</v>
      </c>
      <c r="F38" s="980">
        <v>8000</v>
      </c>
      <c r="G38" s="980">
        <v>0</v>
      </c>
      <c r="H38" s="980">
        <v>8000</v>
      </c>
      <c r="I38" s="980">
        <v>0</v>
      </c>
      <c r="J38" s="979">
        <v>0</v>
      </c>
    </row>
    <row r="39" spans="1:10">
      <c r="A39" s="983" t="s">
        <v>1132</v>
      </c>
      <c r="B39" s="982" t="s">
        <v>1086</v>
      </c>
      <c r="C39" s="982" t="s">
        <v>1086</v>
      </c>
      <c r="D39" s="981" t="s">
        <v>1135</v>
      </c>
      <c r="E39" s="980">
        <v>0</v>
      </c>
      <c r="F39" s="980">
        <v>8000</v>
      </c>
      <c r="G39" s="980">
        <v>0</v>
      </c>
      <c r="H39" s="980">
        <v>8000</v>
      </c>
      <c r="I39" s="980">
        <v>0</v>
      </c>
      <c r="J39" s="979">
        <v>0</v>
      </c>
    </row>
    <row r="40" spans="1:10">
      <c r="A40" s="983" t="s">
        <v>1136</v>
      </c>
      <c r="B40" s="982" t="s">
        <v>1083</v>
      </c>
      <c r="C40" s="982" t="s">
        <v>1083</v>
      </c>
      <c r="D40" s="981" t="s">
        <v>1137</v>
      </c>
      <c r="E40" s="980">
        <v>4520</v>
      </c>
      <c r="F40" s="980">
        <v>25919</v>
      </c>
      <c r="G40" s="980">
        <v>4520</v>
      </c>
      <c r="H40" s="980">
        <v>25919</v>
      </c>
      <c r="I40" s="980">
        <v>0</v>
      </c>
      <c r="J40" s="979">
        <v>0</v>
      </c>
    </row>
    <row r="41" spans="1:10">
      <c r="A41" s="983" t="s">
        <v>1136</v>
      </c>
      <c r="B41" s="982" t="s">
        <v>1088</v>
      </c>
      <c r="C41" s="982" t="s">
        <v>1083</v>
      </c>
      <c r="D41" s="981" t="s">
        <v>1140</v>
      </c>
      <c r="E41" s="980">
        <v>4520</v>
      </c>
      <c r="F41" s="980">
        <v>25919</v>
      </c>
      <c r="G41" s="980">
        <v>4520</v>
      </c>
      <c r="H41" s="980">
        <v>25919</v>
      </c>
      <c r="I41" s="980">
        <v>0</v>
      </c>
      <c r="J41" s="979">
        <v>0</v>
      </c>
    </row>
    <row r="42" spans="1:10">
      <c r="A42" s="983" t="s">
        <v>1136</v>
      </c>
      <c r="B42" s="982" t="s">
        <v>1088</v>
      </c>
      <c r="C42" s="982" t="s">
        <v>1106</v>
      </c>
      <c r="D42" s="981" t="s">
        <v>1141</v>
      </c>
      <c r="E42" s="980">
        <v>1760</v>
      </c>
      <c r="F42" s="980">
        <v>5600</v>
      </c>
      <c r="G42" s="980">
        <v>1760</v>
      </c>
      <c r="H42" s="980">
        <v>5600</v>
      </c>
      <c r="I42" s="980">
        <v>0</v>
      </c>
      <c r="J42" s="979">
        <v>0</v>
      </c>
    </row>
    <row r="43" spans="1:10">
      <c r="A43" s="983" t="s">
        <v>1136</v>
      </c>
      <c r="B43" s="982" t="s">
        <v>1088</v>
      </c>
      <c r="C43" s="982" t="s">
        <v>1132</v>
      </c>
      <c r="D43" s="981" t="s">
        <v>1142</v>
      </c>
      <c r="E43" s="980">
        <v>2760</v>
      </c>
      <c r="F43" s="980">
        <v>20319</v>
      </c>
      <c r="G43" s="980">
        <v>2760</v>
      </c>
      <c r="H43" s="980">
        <v>20319</v>
      </c>
      <c r="I43" s="980">
        <v>0</v>
      </c>
      <c r="J43" s="979">
        <v>0</v>
      </c>
    </row>
    <row r="44" spans="1:10">
      <c r="A44" s="983" t="s">
        <v>1083</v>
      </c>
      <c r="B44" s="982" t="s">
        <v>1083</v>
      </c>
      <c r="C44" s="982" t="s">
        <v>1083</v>
      </c>
      <c r="D44" s="981" t="s">
        <v>1143</v>
      </c>
      <c r="E44" s="980">
        <v>0</v>
      </c>
      <c r="F44" s="980">
        <v>0</v>
      </c>
      <c r="G44" s="980">
        <v>0</v>
      </c>
      <c r="H44" s="980">
        <v>0</v>
      </c>
      <c r="I44" s="980">
        <v>0</v>
      </c>
      <c r="J44" s="979">
        <v>0</v>
      </c>
    </row>
    <row r="45" spans="1:10">
      <c r="A45" s="983" t="s">
        <v>1083</v>
      </c>
      <c r="B45" s="982" t="s">
        <v>1083</v>
      </c>
      <c r="C45" s="982" t="s">
        <v>1083</v>
      </c>
      <c r="D45" s="981" t="s">
        <v>1144</v>
      </c>
      <c r="E45" s="980">
        <v>0</v>
      </c>
      <c r="F45" s="980">
        <v>50712</v>
      </c>
      <c r="G45" s="980">
        <v>0</v>
      </c>
      <c r="H45" s="980">
        <v>50712</v>
      </c>
      <c r="I45" s="980">
        <v>0</v>
      </c>
      <c r="J45" s="979">
        <v>0</v>
      </c>
    </row>
    <row r="46" spans="1:10">
      <c r="A46" s="983" t="s">
        <v>1083</v>
      </c>
      <c r="B46" s="982" t="s">
        <v>1083</v>
      </c>
      <c r="C46" s="982" t="s">
        <v>1083</v>
      </c>
      <c r="D46" s="981" t="s">
        <v>1145</v>
      </c>
      <c r="E46" s="980">
        <v>0</v>
      </c>
      <c r="F46" s="980">
        <v>50712</v>
      </c>
      <c r="G46" s="980">
        <v>0</v>
      </c>
      <c r="H46" s="980">
        <v>50712</v>
      </c>
      <c r="I46" s="980">
        <v>0</v>
      </c>
      <c r="J46" s="979">
        <v>0</v>
      </c>
    </row>
    <row r="47" spans="1:10">
      <c r="A47" s="983" t="s">
        <v>1083</v>
      </c>
      <c r="B47" s="982" t="s">
        <v>1083</v>
      </c>
      <c r="C47" s="982" t="s">
        <v>1083</v>
      </c>
      <c r="D47" s="981" t="s">
        <v>1146</v>
      </c>
      <c r="E47" s="980">
        <v>15684802</v>
      </c>
      <c r="F47" s="980">
        <v>69351952</v>
      </c>
      <c r="G47" s="980" t="s">
        <v>1083</v>
      </c>
      <c r="H47" s="980" t="s">
        <v>1083</v>
      </c>
      <c r="I47" s="980" t="s">
        <v>1083</v>
      </c>
      <c r="J47" s="979" t="s">
        <v>1083</v>
      </c>
    </row>
    <row r="55" spans="1:10" s="439" customFormat="1" ht="16.5" customHeight="1">
      <c r="A55" s="995" t="s">
        <v>1073</v>
      </c>
      <c r="B55" s="994"/>
      <c r="C55" s="994"/>
      <c r="D55" s="993"/>
      <c r="E55" s="992" t="s">
        <v>1074</v>
      </c>
      <c r="F55" s="991"/>
      <c r="G55" s="992" t="s">
        <v>1147</v>
      </c>
      <c r="H55" s="991"/>
      <c r="I55" s="992" t="s">
        <v>1148</v>
      </c>
      <c r="J55" s="991"/>
    </row>
    <row r="56" spans="1:10" s="439" customFormat="1" ht="16.5" customHeight="1">
      <c r="A56" s="990" t="s">
        <v>1077</v>
      </c>
      <c r="B56" s="989" t="s">
        <v>1078</v>
      </c>
      <c r="C56" s="989" t="s">
        <v>1079</v>
      </c>
      <c r="D56" s="988" t="s">
        <v>1080</v>
      </c>
      <c r="E56" s="987" t="s">
        <v>1081</v>
      </c>
      <c r="F56" s="987" t="s">
        <v>1082</v>
      </c>
      <c r="G56" s="987" t="s">
        <v>1081</v>
      </c>
      <c r="H56" s="987" t="s">
        <v>1082</v>
      </c>
      <c r="I56" s="987" t="s">
        <v>1081</v>
      </c>
      <c r="J56" s="987" t="s">
        <v>1082</v>
      </c>
    </row>
    <row r="57" spans="1:10" s="439" customFormat="1" ht="16.149999999999999" customHeight="1">
      <c r="A57" s="983" t="s">
        <v>1083</v>
      </c>
      <c r="B57" s="989" t="s">
        <v>1083</v>
      </c>
      <c r="C57" s="989" t="s">
        <v>1083</v>
      </c>
      <c r="D57" s="981" t="s">
        <v>1084</v>
      </c>
      <c r="E57" s="980">
        <v>25470066</v>
      </c>
      <c r="F57" s="980">
        <v>61812225</v>
      </c>
      <c r="G57" s="980">
        <v>7658127</v>
      </c>
      <c r="H57" s="980">
        <v>36251166</v>
      </c>
      <c r="I57" s="980">
        <v>17811939</v>
      </c>
      <c r="J57" s="979">
        <v>25561059</v>
      </c>
    </row>
    <row r="58" spans="1:10">
      <c r="A58" s="983" t="s">
        <v>1083</v>
      </c>
      <c r="B58" s="982" t="s">
        <v>1083</v>
      </c>
      <c r="C58" s="982" t="s">
        <v>1083</v>
      </c>
      <c r="D58" s="981" t="s">
        <v>1085</v>
      </c>
      <c r="E58" s="980">
        <v>7511127</v>
      </c>
      <c r="F58" s="980">
        <v>34275004</v>
      </c>
      <c r="G58" s="980">
        <v>7511127</v>
      </c>
      <c r="H58" s="980">
        <v>33850252</v>
      </c>
      <c r="I58" s="980">
        <v>0</v>
      </c>
      <c r="J58" s="979">
        <v>424752</v>
      </c>
    </row>
    <row r="59" spans="1:10" ht="16.149999999999999" customHeight="1">
      <c r="A59" s="983" t="s">
        <v>1086</v>
      </c>
      <c r="B59" s="982" t="s">
        <v>1083</v>
      </c>
      <c r="C59" s="982" t="s">
        <v>1083</v>
      </c>
      <c r="D59" s="981" t="s">
        <v>1149</v>
      </c>
      <c r="E59" s="980">
        <v>2939124</v>
      </c>
      <c r="F59" s="980">
        <v>19988324</v>
      </c>
      <c r="G59" s="980">
        <v>2939124</v>
      </c>
      <c r="H59" s="980">
        <v>19988324</v>
      </c>
      <c r="I59" s="980">
        <v>0</v>
      </c>
      <c r="J59" s="979">
        <v>0</v>
      </c>
    </row>
    <row r="60" spans="1:10">
      <c r="A60" s="983" t="s">
        <v>1086</v>
      </c>
      <c r="B60" s="982" t="s">
        <v>1150</v>
      </c>
      <c r="C60" s="982" t="s">
        <v>1083</v>
      </c>
      <c r="D60" s="981" t="s">
        <v>1151</v>
      </c>
      <c r="E60" s="980">
        <v>1541813</v>
      </c>
      <c r="F60" s="980">
        <v>4442451</v>
      </c>
      <c r="G60" s="980">
        <v>1541813</v>
      </c>
      <c r="H60" s="980">
        <v>4442451</v>
      </c>
      <c r="I60" s="980">
        <v>0</v>
      </c>
      <c r="J60" s="979">
        <v>0</v>
      </c>
    </row>
    <row r="61" spans="1:10">
      <c r="A61" s="983" t="s">
        <v>1086</v>
      </c>
      <c r="B61" s="982" t="s">
        <v>1150</v>
      </c>
      <c r="C61" s="982" t="s">
        <v>1086</v>
      </c>
      <c r="D61" s="981" t="s">
        <v>1152</v>
      </c>
      <c r="E61" s="980">
        <v>1320832</v>
      </c>
      <c r="F61" s="980">
        <v>3586352</v>
      </c>
      <c r="G61" s="980">
        <v>1320832</v>
      </c>
      <c r="H61" s="980">
        <v>3586352</v>
      </c>
      <c r="I61" s="980">
        <v>0</v>
      </c>
      <c r="J61" s="979">
        <v>0</v>
      </c>
    </row>
    <row r="62" spans="1:10">
      <c r="A62" s="983" t="s">
        <v>1086</v>
      </c>
      <c r="B62" s="982" t="s">
        <v>1150</v>
      </c>
      <c r="C62" s="982" t="s">
        <v>1088</v>
      </c>
      <c r="D62" s="981" t="s">
        <v>1153</v>
      </c>
      <c r="E62" s="980">
        <v>74172</v>
      </c>
      <c r="F62" s="980">
        <v>235829</v>
      </c>
      <c r="G62" s="980">
        <v>74172</v>
      </c>
      <c r="H62" s="980">
        <v>235829</v>
      </c>
      <c r="I62" s="980">
        <v>0</v>
      </c>
      <c r="J62" s="979">
        <v>0</v>
      </c>
    </row>
    <row r="63" spans="1:10">
      <c r="A63" s="983" t="s">
        <v>1086</v>
      </c>
      <c r="B63" s="982" t="s">
        <v>1150</v>
      </c>
      <c r="C63" s="982" t="s">
        <v>1108</v>
      </c>
      <c r="D63" s="981" t="s">
        <v>1154</v>
      </c>
      <c r="E63" s="980">
        <v>145109</v>
      </c>
      <c r="F63" s="980">
        <v>564519</v>
      </c>
      <c r="G63" s="980">
        <v>145109</v>
      </c>
      <c r="H63" s="980">
        <v>564519</v>
      </c>
      <c r="I63" s="980">
        <v>0</v>
      </c>
      <c r="J63" s="979">
        <v>0</v>
      </c>
    </row>
    <row r="64" spans="1:10">
      <c r="A64" s="983" t="s">
        <v>1086</v>
      </c>
      <c r="B64" s="982" t="s">
        <v>1150</v>
      </c>
      <c r="C64" s="982" t="s">
        <v>1111</v>
      </c>
      <c r="D64" s="981" t="s">
        <v>1156</v>
      </c>
      <c r="E64" s="980">
        <v>1700</v>
      </c>
      <c r="F64" s="980">
        <v>55751</v>
      </c>
      <c r="G64" s="980">
        <v>1700</v>
      </c>
      <c r="H64" s="980">
        <v>55751</v>
      </c>
      <c r="I64" s="980">
        <v>0</v>
      </c>
      <c r="J64" s="979">
        <v>0</v>
      </c>
    </row>
    <row r="65" spans="1:10">
      <c r="A65" s="983" t="s">
        <v>1086</v>
      </c>
      <c r="B65" s="982" t="s">
        <v>1157</v>
      </c>
      <c r="C65" s="982" t="s">
        <v>1083</v>
      </c>
      <c r="D65" s="981" t="s">
        <v>1158</v>
      </c>
      <c r="E65" s="980">
        <v>0</v>
      </c>
      <c r="F65" s="980">
        <v>10831159</v>
      </c>
      <c r="G65" s="980">
        <v>0</v>
      </c>
      <c r="H65" s="980">
        <v>10831159</v>
      </c>
      <c r="I65" s="980">
        <v>0</v>
      </c>
      <c r="J65" s="979">
        <v>0</v>
      </c>
    </row>
    <row r="66" spans="1:10">
      <c r="A66" s="983" t="s">
        <v>1086</v>
      </c>
      <c r="B66" s="982" t="s">
        <v>1157</v>
      </c>
      <c r="C66" s="982" t="s">
        <v>1086</v>
      </c>
      <c r="D66" s="981" t="s">
        <v>1152</v>
      </c>
      <c r="E66" s="980">
        <v>0</v>
      </c>
      <c r="F66" s="980">
        <v>5222596</v>
      </c>
      <c r="G66" s="980">
        <v>0</v>
      </c>
      <c r="H66" s="980">
        <v>5222596</v>
      </c>
      <c r="I66" s="980">
        <v>0</v>
      </c>
      <c r="J66" s="979">
        <v>0</v>
      </c>
    </row>
    <row r="67" spans="1:10">
      <c r="A67" s="983" t="s">
        <v>1086</v>
      </c>
      <c r="B67" s="982" t="s">
        <v>1157</v>
      </c>
      <c r="C67" s="982" t="s">
        <v>1088</v>
      </c>
      <c r="D67" s="981" t="s">
        <v>1159</v>
      </c>
      <c r="E67" s="980">
        <v>0</v>
      </c>
      <c r="F67" s="980">
        <v>5608563</v>
      </c>
      <c r="G67" s="980">
        <v>0</v>
      </c>
      <c r="H67" s="980">
        <v>5608563</v>
      </c>
      <c r="I67" s="980">
        <v>0</v>
      </c>
      <c r="J67" s="979">
        <v>0</v>
      </c>
    </row>
    <row r="68" spans="1:10">
      <c r="A68" s="983" t="s">
        <v>1086</v>
      </c>
      <c r="B68" s="982" t="s">
        <v>1160</v>
      </c>
      <c r="C68" s="982" t="s">
        <v>1083</v>
      </c>
      <c r="D68" s="981" t="s">
        <v>1161</v>
      </c>
      <c r="E68" s="980">
        <v>1359126</v>
      </c>
      <c r="F68" s="980">
        <v>4595631</v>
      </c>
      <c r="G68" s="980">
        <v>1359126</v>
      </c>
      <c r="H68" s="980">
        <v>4595631</v>
      </c>
      <c r="I68" s="980">
        <v>0</v>
      </c>
      <c r="J68" s="979">
        <v>0</v>
      </c>
    </row>
    <row r="69" spans="1:10">
      <c r="A69" s="983" t="s">
        <v>1086</v>
      </c>
      <c r="B69" s="982" t="s">
        <v>1160</v>
      </c>
      <c r="C69" s="982" t="s">
        <v>1088</v>
      </c>
      <c r="D69" s="981" t="s">
        <v>1162</v>
      </c>
      <c r="E69" s="980">
        <v>1268893</v>
      </c>
      <c r="F69" s="980">
        <v>4272630</v>
      </c>
      <c r="G69" s="980">
        <v>1268893</v>
      </c>
      <c r="H69" s="980">
        <v>4272630</v>
      </c>
      <c r="I69" s="980">
        <v>0</v>
      </c>
      <c r="J69" s="979">
        <v>0</v>
      </c>
    </row>
    <row r="70" spans="1:10">
      <c r="A70" s="983" t="s">
        <v>1086</v>
      </c>
      <c r="B70" s="982" t="s">
        <v>1160</v>
      </c>
      <c r="C70" s="982" t="s">
        <v>1108</v>
      </c>
      <c r="D70" s="981" t="s">
        <v>1163</v>
      </c>
      <c r="E70" s="980">
        <v>5174</v>
      </c>
      <c r="F70" s="980">
        <v>5174</v>
      </c>
      <c r="G70" s="980">
        <v>5174</v>
      </c>
      <c r="H70" s="980">
        <v>5174</v>
      </c>
      <c r="I70" s="980">
        <v>0</v>
      </c>
      <c r="J70" s="979">
        <v>0</v>
      </c>
    </row>
    <row r="71" spans="1:10">
      <c r="A71" s="983" t="s">
        <v>1086</v>
      </c>
      <c r="B71" s="982" t="s">
        <v>1160</v>
      </c>
      <c r="C71" s="982" t="s">
        <v>1106</v>
      </c>
      <c r="D71" s="981" t="s">
        <v>1164</v>
      </c>
      <c r="E71" s="980">
        <v>49142</v>
      </c>
      <c r="F71" s="980">
        <v>204910</v>
      </c>
      <c r="G71" s="980">
        <v>49142</v>
      </c>
      <c r="H71" s="980">
        <v>204910</v>
      </c>
      <c r="I71" s="980">
        <v>0</v>
      </c>
      <c r="J71" s="979">
        <v>0</v>
      </c>
    </row>
    <row r="72" spans="1:10">
      <c r="A72" s="983" t="s">
        <v>1086</v>
      </c>
      <c r="B72" s="982" t="s">
        <v>1160</v>
      </c>
      <c r="C72" s="982" t="s">
        <v>1118</v>
      </c>
      <c r="D72" s="981" t="s">
        <v>1165</v>
      </c>
      <c r="E72" s="980">
        <v>35917</v>
      </c>
      <c r="F72" s="980">
        <v>112917</v>
      </c>
      <c r="G72" s="980">
        <v>35917</v>
      </c>
      <c r="H72" s="980">
        <v>112917</v>
      </c>
      <c r="I72" s="980">
        <v>0</v>
      </c>
      <c r="J72" s="979">
        <v>0</v>
      </c>
    </row>
    <row r="73" spans="1:10">
      <c r="A73" s="983" t="s">
        <v>1086</v>
      </c>
      <c r="B73" s="982" t="s">
        <v>1166</v>
      </c>
      <c r="C73" s="982" t="s">
        <v>1083</v>
      </c>
      <c r="D73" s="981" t="s">
        <v>1167</v>
      </c>
      <c r="E73" s="980">
        <v>38185</v>
      </c>
      <c r="F73" s="980">
        <v>119083</v>
      </c>
      <c r="G73" s="980">
        <v>38185</v>
      </c>
      <c r="H73" s="980">
        <v>119083</v>
      </c>
      <c r="I73" s="980">
        <v>0</v>
      </c>
      <c r="J73" s="979">
        <v>0</v>
      </c>
    </row>
    <row r="74" spans="1:10">
      <c r="A74" s="983" t="s">
        <v>1086</v>
      </c>
      <c r="B74" s="982" t="s">
        <v>1166</v>
      </c>
      <c r="C74" s="982" t="s">
        <v>1088</v>
      </c>
      <c r="D74" s="981" t="s">
        <v>1168</v>
      </c>
      <c r="E74" s="980">
        <v>38185</v>
      </c>
      <c r="F74" s="980">
        <v>119083</v>
      </c>
      <c r="G74" s="980">
        <v>38185</v>
      </c>
      <c r="H74" s="980">
        <v>119083</v>
      </c>
      <c r="I74" s="980">
        <v>0</v>
      </c>
      <c r="J74" s="979">
        <v>0</v>
      </c>
    </row>
    <row r="75" spans="1:10">
      <c r="A75" s="983" t="s">
        <v>1088</v>
      </c>
      <c r="B75" s="982" t="s">
        <v>1083</v>
      </c>
      <c r="C75" s="982" t="s">
        <v>1083</v>
      </c>
      <c r="D75" s="981" t="s">
        <v>1169</v>
      </c>
      <c r="E75" s="980">
        <v>245363</v>
      </c>
      <c r="F75" s="980">
        <v>821070</v>
      </c>
      <c r="G75" s="980">
        <v>245363</v>
      </c>
      <c r="H75" s="980">
        <v>821070</v>
      </c>
      <c r="I75" s="980">
        <v>0</v>
      </c>
      <c r="J75" s="979">
        <v>0</v>
      </c>
    </row>
    <row r="76" spans="1:10">
      <c r="A76" s="983" t="s">
        <v>1088</v>
      </c>
      <c r="B76" s="982" t="s">
        <v>1174</v>
      </c>
      <c r="C76" s="982" t="s">
        <v>1083</v>
      </c>
      <c r="D76" s="981" t="s">
        <v>1175</v>
      </c>
      <c r="E76" s="980">
        <v>245363</v>
      </c>
      <c r="F76" s="980">
        <v>821070</v>
      </c>
      <c r="G76" s="980">
        <v>245363</v>
      </c>
      <c r="H76" s="980">
        <v>821070</v>
      </c>
      <c r="I76" s="980">
        <v>0</v>
      </c>
      <c r="J76" s="979">
        <v>0</v>
      </c>
    </row>
    <row r="77" spans="1:10">
      <c r="A77" s="983" t="s">
        <v>1088</v>
      </c>
      <c r="B77" s="982" t="s">
        <v>1174</v>
      </c>
      <c r="C77" s="982" t="s">
        <v>1088</v>
      </c>
      <c r="D77" s="981" t="s">
        <v>1176</v>
      </c>
      <c r="E77" s="980">
        <v>68618</v>
      </c>
      <c r="F77" s="980">
        <v>251729</v>
      </c>
      <c r="G77" s="980">
        <v>68618</v>
      </c>
      <c r="H77" s="980">
        <v>251729</v>
      </c>
      <c r="I77" s="980">
        <v>0</v>
      </c>
      <c r="J77" s="979">
        <v>0</v>
      </c>
    </row>
    <row r="78" spans="1:10">
      <c r="A78" s="983" t="s">
        <v>1088</v>
      </c>
      <c r="B78" s="982" t="s">
        <v>1174</v>
      </c>
      <c r="C78" s="982" t="s">
        <v>1108</v>
      </c>
      <c r="D78" s="981" t="s">
        <v>1177</v>
      </c>
      <c r="E78" s="980">
        <v>176745</v>
      </c>
      <c r="F78" s="980">
        <v>569341</v>
      </c>
      <c r="G78" s="980">
        <v>176745</v>
      </c>
      <c r="H78" s="980">
        <v>569341</v>
      </c>
      <c r="I78" s="980">
        <v>0</v>
      </c>
      <c r="J78" s="979">
        <v>0</v>
      </c>
    </row>
    <row r="79" spans="1:10">
      <c r="A79" s="983" t="s">
        <v>1108</v>
      </c>
      <c r="B79" s="982" t="s">
        <v>1083</v>
      </c>
      <c r="C79" s="982" t="s">
        <v>1083</v>
      </c>
      <c r="D79" s="981" t="s">
        <v>1178</v>
      </c>
      <c r="E79" s="980">
        <v>1856971</v>
      </c>
      <c r="F79" s="980">
        <v>5973526</v>
      </c>
      <c r="G79" s="980">
        <v>1856971</v>
      </c>
      <c r="H79" s="980">
        <v>5548774</v>
      </c>
      <c r="I79" s="980">
        <v>0</v>
      </c>
      <c r="J79" s="979">
        <v>424752</v>
      </c>
    </row>
    <row r="80" spans="1:10">
      <c r="A80" s="983" t="s">
        <v>1108</v>
      </c>
      <c r="B80" s="982" t="s">
        <v>1179</v>
      </c>
      <c r="C80" s="982" t="s">
        <v>1083</v>
      </c>
      <c r="D80" s="981" t="s">
        <v>1180</v>
      </c>
      <c r="E80" s="980">
        <v>494420</v>
      </c>
      <c r="F80" s="980">
        <v>2145540</v>
      </c>
      <c r="G80" s="980">
        <v>494420</v>
      </c>
      <c r="H80" s="980">
        <v>1720788</v>
      </c>
      <c r="I80" s="980">
        <v>0</v>
      </c>
      <c r="J80" s="979">
        <v>424752</v>
      </c>
    </row>
    <row r="81" spans="1:10">
      <c r="A81" s="983" t="s">
        <v>1108</v>
      </c>
      <c r="B81" s="982" t="s">
        <v>1179</v>
      </c>
      <c r="C81" s="982" t="s">
        <v>1088</v>
      </c>
      <c r="D81" s="981" t="s">
        <v>1181</v>
      </c>
      <c r="E81" s="980">
        <v>494420</v>
      </c>
      <c r="F81" s="980">
        <v>2145540</v>
      </c>
      <c r="G81" s="980">
        <v>494420</v>
      </c>
      <c r="H81" s="980">
        <v>1720788</v>
      </c>
      <c r="I81" s="980">
        <v>0</v>
      </c>
      <c r="J81" s="979">
        <v>424752</v>
      </c>
    </row>
    <row r="82" spans="1:10" s="439" customFormat="1" ht="16.5" customHeight="1">
      <c r="A82" s="995" t="s">
        <v>1073</v>
      </c>
      <c r="B82" s="994"/>
      <c r="C82" s="994"/>
      <c r="D82" s="993"/>
      <c r="E82" s="992" t="s">
        <v>1074</v>
      </c>
      <c r="F82" s="991"/>
      <c r="G82" s="992" t="s">
        <v>1147</v>
      </c>
      <c r="H82" s="991"/>
      <c r="I82" s="992" t="s">
        <v>1148</v>
      </c>
      <c r="J82" s="991"/>
    </row>
    <row r="83" spans="1:10" s="439" customFormat="1" ht="16.5" customHeight="1">
      <c r="A83" s="990" t="s">
        <v>1077</v>
      </c>
      <c r="B83" s="989" t="s">
        <v>1078</v>
      </c>
      <c r="C83" s="989" t="s">
        <v>1079</v>
      </c>
      <c r="D83" s="988" t="s">
        <v>1080</v>
      </c>
      <c r="E83" s="987" t="s">
        <v>1081</v>
      </c>
      <c r="F83" s="987" t="s">
        <v>1082</v>
      </c>
      <c r="G83" s="987" t="s">
        <v>1081</v>
      </c>
      <c r="H83" s="987" t="s">
        <v>1082</v>
      </c>
      <c r="I83" s="987" t="s">
        <v>1081</v>
      </c>
      <c r="J83" s="987" t="s">
        <v>1082</v>
      </c>
    </row>
    <row r="84" spans="1:10">
      <c r="A84" s="983" t="s">
        <v>1108</v>
      </c>
      <c r="B84" s="982" t="s">
        <v>1182</v>
      </c>
      <c r="C84" s="982" t="s">
        <v>1083</v>
      </c>
      <c r="D84" s="981" t="s">
        <v>1183</v>
      </c>
      <c r="E84" s="980">
        <v>495517</v>
      </c>
      <c r="F84" s="980">
        <v>1748811</v>
      </c>
      <c r="G84" s="980">
        <v>495517</v>
      </c>
      <c r="H84" s="980">
        <v>1748811</v>
      </c>
      <c r="I84" s="980">
        <v>0</v>
      </c>
      <c r="J84" s="979">
        <v>0</v>
      </c>
    </row>
    <row r="85" spans="1:10">
      <c r="A85" s="983" t="s">
        <v>1108</v>
      </c>
      <c r="B85" s="982" t="s">
        <v>1182</v>
      </c>
      <c r="C85" s="982" t="s">
        <v>1088</v>
      </c>
      <c r="D85" s="981" t="s">
        <v>1184</v>
      </c>
      <c r="E85" s="980">
        <v>495517</v>
      </c>
      <c r="F85" s="980">
        <v>1748811</v>
      </c>
      <c r="G85" s="980">
        <v>495517</v>
      </c>
      <c r="H85" s="980">
        <v>1748811</v>
      </c>
      <c r="I85" s="980">
        <v>0</v>
      </c>
      <c r="J85" s="979">
        <v>0</v>
      </c>
    </row>
    <row r="86" spans="1:10">
      <c r="A86" s="983" t="s">
        <v>1108</v>
      </c>
      <c r="B86" s="982" t="s">
        <v>1185</v>
      </c>
      <c r="C86" s="982" t="s">
        <v>1083</v>
      </c>
      <c r="D86" s="981" t="s">
        <v>1186</v>
      </c>
      <c r="E86" s="980">
        <v>867034</v>
      </c>
      <c r="F86" s="980">
        <v>2079175</v>
      </c>
      <c r="G86" s="980">
        <v>867034</v>
      </c>
      <c r="H86" s="980">
        <v>2079175</v>
      </c>
      <c r="I86" s="980">
        <v>0</v>
      </c>
      <c r="J86" s="979">
        <v>0</v>
      </c>
    </row>
    <row r="87" spans="1:10">
      <c r="A87" s="983" t="s">
        <v>1108</v>
      </c>
      <c r="B87" s="982" t="s">
        <v>1185</v>
      </c>
      <c r="C87" s="982" t="s">
        <v>1086</v>
      </c>
      <c r="D87" s="981" t="s">
        <v>1152</v>
      </c>
      <c r="E87" s="980">
        <v>226907</v>
      </c>
      <c r="F87" s="980">
        <v>851242</v>
      </c>
      <c r="G87" s="980">
        <v>226907</v>
      </c>
      <c r="H87" s="980">
        <v>851242</v>
      </c>
      <c r="I87" s="980">
        <v>0</v>
      </c>
      <c r="J87" s="979">
        <v>0</v>
      </c>
    </row>
    <row r="88" spans="1:10">
      <c r="A88" s="983" t="s">
        <v>1108</v>
      </c>
      <c r="B88" s="982" t="s">
        <v>1185</v>
      </c>
      <c r="C88" s="982" t="s">
        <v>1108</v>
      </c>
      <c r="D88" s="981" t="s">
        <v>1187</v>
      </c>
      <c r="E88" s="980">
        <v>2500</v>
      </c>
      <c r="F88" s="980">
        <v>2500</v>
      </c>
      <c r="G88" s="980">
        <v>2500</v>
      </c>
      <c r="H88" s="980">
        <v>2500</v>
      </c>
      <c r="I88" s="980">
        <v>0</v>
      </c>
      <c r="J88" s="979">
        <v>0</v>
      </c>
    </row>
    <row r="89" spans="1:10">
      <c r="A89" s="983" t="s">
        <v>1108</v>
      </c>
      <c r="B89" s="982" t="s">
        <v>1185</v>
      </c>
      <c r="C89" s="982" t="s">
        <v>1106</v>
      </c>
      <c r="D89" s="981" t="s">
        <v>1188</v>
      </c>
      <c r="E89" s="980">
        <v>447276</v>
      </c>
      <c r="F89" s="980">
        <v>857456</v>
      </c>
      <c r="G89" s="980">
        <v>447276</v>
      </c>
      <c r="H89" s="980">
        <v>857456</v>
      </c>
      <c r="I89" s="980">
        <v>0</v>
      </c>
      <c r="J89" s="979">
        <v>0</v>
      </c>
    </row>
    <row r="90" spans="1:10">
      <c r="A90" s="983" t="s">
        <v>1108</v>
      </c>
      <c r="B90" s="982" t="s">
        <v>1185</v>
      </c>
      <c r="C90" s="982" t="s">
        <v>1111</v>
      </c>
      <c r="D90" s="981" t="s">
        <v>1189</v>
      </c>
      <c r="E90" s="980">
        <v>190351</v>
      </c>
      <c r="F90" s="980">
        <v>367977</v>
      </c>
      <c r="G90" s="980">
        <v>190351</v>
      </c>
      <c r="H90" s="980">
        <v>367977</v>
      </c>
      <c r="I90" s="980">
        <v>0</v>
      </c>
      <c r="J90" s="979">
        <v>0</v>
      </c>
    </row>
    <row r="91" spans="1:10">
      <c r="A91" s="983" t="s">
        <v>1106</v>
      </c>
      <c r="B91" s="982" t="s">
        <v>1083</v>
      </c>
      <c r="C91" s="982" t="s">
        <v>1083</v>
      </c>
      <c r="D91" s="981" t="s">
        <v>1190</v>
      </c>
      <c r="E91" s="980">
        <v>625289</v>
      </c>
      <c r="F91" s="980">
        <v>1899185</v>
      </c>
      <c r="G91" s="980">
        <v>625289</v>
      </c>
      <c r="H91" s="980">
        <v>1899185</v>
      </c>
      <c r="I91" s="980">
        <v>0</v>
      </c>
      <c r="J91" s="979">
        <v>0</v>
      </c>
    </row>
    <row r="92" spans="1:10">
      <c r="A92" s="983" t="s">
        <v>1106</v>
      </c>
      <c r="B92" s="982" t="s">
        <v>1191</v>
      </c>
      <c r="C92" s="982" t="s">
        <v>1083</v>
      </c>
      <c r="D92" s="981" t="s">
        <v>1192</v>
      </c>
      <c r="E92" s="980">
        <v>37098</v>
      </c>
      <c r="F92" s="980">
        <v>118710</v>
      </c>
      <c r="G92" s="980">
        <v>37098</v>
      </c>
      <c r="H92" s="980">
        <v>118710</v>
      </c>
      <c r="I92" s="980">
        <v>0</v>
      </c>
      <c r="J92" s="979">
        <v>0</v>
      </c>
    </row>
    <row r="93" spans="1:10">
      <c r="A93" s="983" t="s">
        <v>1106</v>
      </c>
      <c r="B93" s="982" t="s">
        <v>1191</v>
      </c>
      <c r="C93" s="982" t="s">
        <v>1088</v>
      </c>
      <c r="D93" s="981" t="s">
        <v>1193</v>
      </c>
      <c r="E93" s="980">
        <v>37098</v>
      </c>
      <c r="F93" s="980">
        <v>118710</v>
      </c>
      <c r="G93" s="980">
        <v>37098</v>
      </c>
      <c r="H93" s="980">
        <v>118710</v>
      </c>
      <c r="I93" s="980">
        <v>0</v>
      </c>
      <c r="J93" s="979">
        <v>0</v>
      </c>
    </row>
    <row r="94" spans="1:10">
      <c r="A94" s="983" t="s">
        <v>1106</v>
      </c>
      <c r="B94" s="982" t="s">
        <v>1194</v>
      </c>
      <c r="C94" s="982" t="s">
        <v>1083</v>
      </c>
      <c r="D94" s="981" t="s">
        <v>1195</v>
      </c>
      <c r="E94" s="980">
        <v>588191</v>
      </c>
      <c r="F94" s="980">
        <v>1780475</v>
      </c>
      <c r="G94" s="980">
        <v>588191</v>
      </c>
      <c r="H94" s="980">
        <v>1780475</v>
      </c>
      <c r="I94" s="980">
        <v>0</v>
      </c>
      <c r="J94" s="979">
        <v>0</v>
      </c>
    </row>
    <row r="95" spans="1:10">
      <c r="A95" s="983" t="s">
        <v>1106</v>
      </c>
      <c r="B95" s="982" t="s">
        <v>1194</v>
      </c>
      <c r="C95" s="982" t="s">
        <v>1088</v>
      </c>
      <c r="D95" s="981" t="s">
        <v>1196</v>
      </c>
      <c r="E95" s="980">
        <v>588191</v>
      </c>
      <c r="F95" s="980">
        <v>1780475</v>
      </c>
      <c r="G95" s="980">
        <v>588191</v>
      </c>
      <c r="H95" s="980">
        <v>1780475</v>
      </c>
      <c r="I95" s="980">
        <v>0</v>
      </c>
      <c r="J95" s="979">
        <v>0</v>
      </c>
    </row>
    <row r="96" spans="1:10">
      <c r="A96" s="983" t="s">
        <v>1111</v>
      </c>
      <c r="B96" s="982" t="s">
        <v>1083</v>
      </c>
      <c r="C96" s="982" t="s">
        <v>1083</v>
      </c>
      <c r="D96" s="981" t="s">
        <v>1200</v>
      </c>
      <c r="E96" s="980">
        <v>1450752</v>
      </c>
      <c r="F96" s="980">
        <v>3704349</v>
      </c>
      <c r="G96" s="980">
        <v>1450752</v>
      </c>
      <c r="H96" s="980">
        <v>3704349</v>
      </c>
      <c r="I96" s="980">
        <v>0</v>
      </c>
      <c r="J96" s="979">
        <v>0</v>
      </c>
    </row>
    <row r="97" spans="1:10">
      <c r="A97" s="983" t="s">
        <v>1111</v>
      </c>
      <c r="B97" s="982" t="s">
        <v>1201</v>
      </c>
      <c r="C97" s="982" t="s">
        <v>1083</v>
      </c>
      <c r="D97" s="981" t="s">
        <v>1202</v>
      </c>
      <c r="E97" s="980">
        <v>1351011</v>
      </c>
      <c r="F97" s="980">
        <v>3561631</v>
      </c>
      <c r="G97" s="980">
        <v>1351011</v>
      </c>
      <c r="H97" s="980">
        <v>3561631</v>
      </c>
      <c r="I97" s="980">
        <v>0</v>
      </c>
      <c r="J97" s="979">
        <v>0</v>
      </c>
    </row>
    <row r="98" spans="1:10">
      <c r="A98" s="983" t="s">
        <v>1111</v>
      </c>
      <c r="B98" s="982" t="s">
        <v>1201</v>
      </c>
      <c r="C98" s="982" t="s">
        <v>1086</v>
      </c>
      <c r="D98" s="981" t="s">
        <v>1152</v>
      </c>
      <c r="E98" s="980">
        <v>621784</v>
      </c>
      <c r="F98" s="980">
        <v>2306421</v>
      </c>
      <c r="G98" s="980">
        <v>621784</v>
      </c>
      <c r="H98" s="980">
        <v>2306421</v>
      </c>
      <c r="I98" s="980">
        <v>0</v>
      </c>
      <c r="J98" s="979">
        <v>0</v>
      </c>
    </row>
    <row r="99" spans="1:10">
      <c r="A99" s="983" t="s">
        <v>1111</v>
      </c>
      <c r="B99" s="982" t="s">
        <v>1201</v>
      </c>
      <c r="C99" s="982" t="s">
        <v>1088</v>
      </c>
      <c r="D99" s="981" t="s">
        <v>1203</v>
      </c>
      <c r="E99" s="980">
        <v>192815</v>
      </c>
      <c r="F99" s="980">
        <v>593167</v>
      </c>
      <c r="G99" s="980">
        <v>192815</v>
      </c>
      <c r="H99" s="980">
        <v>593167</v>
      </c>
      <c r="I99" s="980">
        <v>0</v>
      </c>
      <c r="J99" s="979">
        <v>0</v>
      </c>
    </row>
    <row r="100" spans="1:10">
      <c r="A100" s="983" t="s">
        <v>1111</v>
      </c>
      <c r="B100" s="982" t="s">
        <v>1201</v>
      </c>
      <c r="C100" s="982" t="s">
        <v>1108</v>
      </c>
      <c r="D100" s="981" t="s">
        <v>1204</v>
      </c>
      <c r="E100" s="980">
        <v>536412</v>
      </c>
      <c r="F100" s="980">
        <v>662043</v>
      </c>
      <c r="G100" s="980">
        <v>536412</v>
      </c>
      <c r="H100" s="980">
        <v>662043</v>
      </c>
      <c r="I100" s="980">
        <v>0</v>
      </c>
      <c r="J100" s="979">
        <v>0</v>
      </c>
    </row>
    <row r="101" spans="1:10">
      <c r="A101" s="983" t="s">
        <v>1111</v>
      </c>
      <c r="B101" s="982" t="s">
        <v>1205</v>
      </c>
      <c r="C101" s="982" t="s">
        <v>1083</v>
      </c>
      <c r="D101" s="981" t="s">
        <v>1206</v>
      </c>
      <c r="E101" s="980">
        <v>99741</v>
      </c>
      <c r="F101" s="980">
        <v>142718</v>
      </c>
      <c r="G101" s="980">
        <v>99741</v>
      </c>
      <c r="H101" s="980">
        <v>142718</v>
      </c>
      <c r="I101" s="980">
        <v>0</v>
      </c>
      <c r="J101" s="979">
        <v>0</v>
      </c>
    </row>
    <row r="102" spans="1:10">
      <c r="A102" s="983" t="s">
        <v>1111</v>
      </c>
      <c r="B102" s="982" t="s">
        <v>1205</v>
      </c>
      <c r="C102" s="982" t="s">
        <v>1088</v>
      </c>
      <c r="D102" s="981" t="s">
        <v>1207</v>
      </c>
      <c r="E102" s="980">
        <v>99741</v>
      </c>
      <c r="F102" s="980">
        <v>142718</v>
      </c>
      <c r="G102" s="980">
        <v>99741</v>
      </c>
      <c r="H102" s="980">
        <v>142718</v>
      </c>
      <c r="I102" s="980">
        <v>0</v>
      </c>
      <c r="J102" s="979">
        <v>0</v>
      </c>
    </row>
    <row r="103" spans="1:10">
      <c r="A103" s="983" t="s">
        <v>1118</v>
      </c>
      <c r="B103" s="982" t="s">
        <v>1083</v>
      </c>
      <c r="C103" s="982" t="s">
        <v>1083</v>
      </c>
      <c r="D103" s="981" t="s">
        <v>1208</v>
      </c>
      <c r="E103" s="980">
        <v>393628</v>
      </c>
      <c r="F103" s="980">
        <v>1855690</v>
      </c>
      <c r="G103" s="980">
        <v>393628</v>
      </c>
      <c r="H103" s="980">
        <v>1855690</v>
      </c>
      <c r="I103" s="980">
        <v>0</v>
      </c>
      <c r="J103" s="979">
        <v>0</v>
      </c>
    </row>
    <row r="104" spans="1:10">
      <c r="A104" s="983" t="s">
        <v>1118</v>
      </c>
      <c r="B104" s="982" t="s">
        <v>1209</v>
      </c>
      <c r="C104" s="982" t="s">
        <v>1083</v>
      </c>
      <c r="D104" s="981" t="s">
        <v>1210</v>
      </c>
      <c r="E104" s="980">
        <v>393628</v>
      </c>
      <c r="F104" s="980">
        <v>1855690</v>
      </c>
      <c r="G104" s="980">
        <v>393628</v>
      </c>
      <c r="H104" s="980">
        <v>1855690</v>
      </c>
      <c r="I104" s="980">
        <v>0</v>
      </c>
      <c r="J104" s="979">
        <v>0</v>
      </c>
    </row>
    <row r="105" spans="1:10">
      <c r="A105" s="983" t="s">
        <v>1118</v>
      </c>
      <c r="B105" s="982" t="s">
        <v>1209</v>
      </c>
      <c r="C105" s="982" t="s">
        <v>1086</v>
      </c>
      <c r="D105" s="981" t="s">
        <v>1211</v>
      </c>
      <c r="E105" s="980">
        <v>378640</v>
      </c>
      <c r="F105" s="980">
        <v>1790726</v>
      </c>
      <c r="G105" s="980">
        <v>378640</v>
      </c>
      <c r="H105" s="980">
        <v>1790726</v>
      </c>
      <c r="I105" s="980">
        <v>0</v>
      </c>
      <c r="J105" s="979">
        <v>0</v>
      </c>
    </row>
    <row r="106" spans="1:10">
      <c r="A106" s="983" t="s">
        <v>1118</v>
      </c>
      <c r="B106" s="982" t="s">
        <v>1209</v>
      </c>
      <c r="C106" s="982" t="s">
        <v>1088</v>
      </c>
      <c r="D106" s="981" t="s">
        <v>1212</v>
      </c>
      <c r="E106" s="980">
        <v>14988</v>
      </c>
      <c r="F106" s="980">
        <v>64964</v>
      </c>
      <c r="G106" s="980">
        <v>14988</v>
      </c>
      <c r="H106" s="980">
        <v>64964</v>
      </c>
      <c r="I106" s="980">
        <v>0</v>
      </c>
      <c r="J106" s="979">
        <v>0</v>
      </c>
    </row>
    <row r="107" spans="1:10">
      <c r="A107" s="983" t="s">
        <v>1120</v>
      </c>
      <c r="B107" s="982" t="s">
        <v>1083</v>
      </c>
      <c r="C107" s="982" t="s">
        <v>1083</v>
      </c>
      <c r="D107" s="981" t="s">
        <v>1213</v>
      </c>
      <c r="E107" s="980">
        <v>0</v>
      </c>
      <c r="F107" s="980">
        <v>32860</v>
      </c>
      <c r="G107" s="980">
        <v>0</v>
      </c>
      <c r="H107" s="980">
        <v>32860</v>
      </c>
      <c r="I107" s="980">
        <v>0</v>
      </c>
      <c r="J107" s="979">
        <v>0</v>
      </c>
    </row>
    <row r="108" spans="1:10">
      <c r="A108" s="983" t="s">
        <v>1120</v>
      </c>
      <c r="B108" s="982" t="s">
        <v>1214</v>
      </c>
      <c r="C108" s="982" t="s">
        <v>1083</v>
      </c>
      <c r="D108" s="981" t="s">
        <v>1215</v>
      </c>
      <c r="E108" s="980">
        <v>0</v>
      </c>
      <c r="F108" s="980">
        <v>32860</v>
      </c>
      <c r="G108" s="980">
        <v>0</v>
      </c>
      <c r="H108" s="980">
        <v>32860</v>
      </c>
      <c r="I108" s="980">
        <v>0</v>
      </c>
      <c r="J108" s="979">
        <v>0</v>
      </c>
    </row>
    <row r="109" spans="1:10" s="439" customFormat="1" ht="16.5" customHeight="1">
      <c r="A109" s="995" t="s">
        <v>1073</v>
      </c>
      <c r="B109" s="994"/>
      <c r="C109" s="994"/>
      <c r="D109" s="993"/>
      <c r="E109" s="992" t="s">
        <v>1074</v>
      </c>
      <c r="F109" s="991"/>
      <c r="G109" s="992" t="s">
        <v>1147</v>
      </c>
      <c r="H109" s="991"/>
      <c r="I109" s="992" t="s">
        <v>1148</v>
      </c>
      <c r="J109" s="991"/>
    </row>
    <row r="110" spans="1:10" s="439" customFormat="1" ht="16.5" customHeight="1">
      <c r="A110" s="990" t="s">
        <v>1077</v>
      </c>
      <c r="B110" s="989" t="s">
        <v>1078</v>
      </c>
      <c r="C110" s="989" t="s">
        <v>1079</v>
      </c>
      <c r="D110" s="988" t="s">
        <v>1080</v>
      </c>
      <c r="E110" s="987" t="s">
        <v>1081</v>
      </c>
      <c r="F110" s="987" t="s">
        <v>1082</v>
      </c>
      <c r="G110" s="987" t="s">
        <v>1081</v>
      </c>
      <c r="H110" s="987" t="s">
        <v>1082</v>
      </c>
      <c r="I110" s="987" t="s">
        <v>1081</v>
      </c>
      <c r="J110" s="987" t="s">
        <v>1082</v>
      </c>
    </row>
    <row r="111" spans="1:10">
      <c r="A111" s="983" t="s">
        <v>1120</v>
      </c>
      <c r="B111" s="982" t="s">
        <v>1214</v>
      </c>
      <c r="C111" s="982" t="s">
        <v>1088</v>
      </c>
      <c r="D111" s="981" t="s">
        <v>1216</v>
      </c>
      <c r="E111" s="980">
        <v>0</v>
      </c>
      <c r="F111" s="980">
        <v>32860</v>
      </c>
      <c r="G111" s="980">
        <v>0</v>
      </c>
      <c r="H111" s="980">
        <v>32860</v>
      </c>
      <c r="I111" s="980">
        <v>0</v>
      </c>
      <c r="J111" s="979">
        <v>0</v>
      </c>
    </row>
    <row r="112" spans="1:10">
      <c r="A112" s="983" t="s">
        <v>1083</v>
      </c>
      <c r="B112" s="982" t="s">
        <v>1083</v>
      </c>
      <c r="C112" s="982" t="s">
        <v>1083</v>
      </c>
      <c r="D112" s="981" t="s">
        <v>1143</v>
      </c>
      <c r="E112" s="980">
        <v>17958939</v>
      </c>
      <c r="F112" s="980">
        <v>27537221</v>
      </c>
      <c r="G112" s="980">
        <v>147000</v>
      </c>
      <c r="H112" s="980">
        <v>2400914</v>
      </c>
      <c r="I112" s="980">
        <v>17811939</v>
      </c>
      <c r="J112" s="979">
        <v>25136307</v>
      </c>
    </row>
    <row r="113" spans="1:10">
      <c r="A113" s="983" t="s">
        <v>1086</v>
      </c>
      <c r="B113" s="982" t="s">
        <v>1083</v>
      </c>
      <c r="C113" s="982" t="s">
        <v>1083</v>
      </c>
      <c r="D113" s="981" t="s">
        <v>1149</v>
      </c>
      <c r="E113" s="980">
        <v>1923929</v>
      </c>
      <c r="F113" s="980">
        <v>4639106</v>
      </c>
      <c r="G113" s="980">
        <v>0</v>
      </c>
      <c r="H113" s="980">
        <v>2102000</v>
      </c>
      <c r="I113" s="980">
        <v>1923929</v>
      </c>
      <c r="J113" s="979">
        <v>2537106</v>
      </c>
    </row>
    <row r="114" spans="1:10">
      <c r="A114" s="983" t="s">
        <v>1086</v>
      </c>
      <c r="B114" s="982" t="s">
        <v>1157</v>
      </c>
      <c r="C114" s="982" t="s">
        <v>1083</v>
      </c>
      <c r="D114" s="981" t="s">
        <v>1158</v>
      </c>
      <c r="E114" s="980">
        <v>0</v>
      </c>
      <c r="F114" s="980">
        <v>2102000</v>
      </c>
      <c r="G114" s="980">
        <v>0</v>
      </c>
      <c r="H114" s="980">
        <v>2102000</v>
      </c>
      <c r="I114" s="980">
        <v>0</v>
      </c>
      <c r="J114" s="979">
        <v>0</v>
      </c>
    </row>
    <row r="115" spans="1:10">
      <c r="A115" s="983" t="s">
        <v>1086</v>
      </c>
      <c r="B115" s="982" t="s">
        <v>1157</v>
      </c>
      <c r="C115" s="982" t="s">
        <v>1217</v>
      </c>
      <c r="D115" s="981" t="s">
        <v>1218</v>
      </c>
      <c r="E115" s="980">
        <v>0</v>
      </c>
      <c r="F115" s="980">
        <v>2102000</v>
      </c>
      <c r="G115" s="980">
        <v>0</v>
      </c>
      <c r="H115" s="980">
        <v>2102000</v>
      </c>
      <c r="I115" s="980">
        <v>0</v>
      </c>
      <c r="J115" s="979">
        <v>0</v>
      </c>
    </row>
    <row r="116" spans="1:10">
      <c r="A116" s="983" t="s">
        <v>1086</v>
      </c>
      <c r="B116" s="982" t="s">
        <v>1160</v>
      </c>
      <c r="C116" s="982" t="s">
        <v>1083</v>
      </c>
      <c r="D116" s="981" t="s">
        <v>1161</v>
      </c>
      <c r="E116" s="980">
        <v>1923929</v>
      </c>
      <c r="F116" s="980">
        <v>2537106</v>
      </c>
      <c r="G116" s="980">
        <v>0</v>
      </c>
      <c r="H116" s="980">
        <v>0</v>
      </c>
      <c r="I116" s="980">
        <v>1923929</v>
      </c>
      <c r="J116" s="979">
        <v>2537106</v>
      </c>
    </row>
    <row r="117" spans="1:10">
      <c r="A117" s="983" t="s">
        <v>1086</v>
      </c>
      <c r="B117" s="982" t="s">
        <v>1160</v>
      </c>
      <c r="C117" s="982" t="s">
        <v>1217</v>
      </c>
      <c r="D117" s="981" t="s">
        <v>1218</v>
      </c>
      <c r="E117" s="980">
        <v>1923929</v>
      </c>
      <c r="F117" s="980">
        <v>2537106</v>
      </c>
      <c r="G117" s="980">
        <v>0</v>
      </c>
      <c r="H117" s="980">
        <v>0</v>
      </c>
      <c r="I117" s="980">
        <v>1923929</v>
      </c>
      <c r="J117" s="979">
        <v>2537106</v>
      </c>
    </row>
    <row r="118" spans="1:10">
      <c r="A118" s="983" t="s">
        <v>1088</v>
      </c>
      <c r="B118" s="982" t="s">
        <v>1083</v>
      </c>
      <c r="C118" s="982" t="s">
        <v>1083</v>
      </c>
      <c r="D118" s="981" t="s">
        <v>1169</v>
      </c>
      <c r="E118" s="980">
        <v>0</v>
      </c>
      <c r="F118" s="980">
        <v>72384</v>
      </c>
      <c r="G118" s="980">
        <v>0</v>
      </c>
      <c r="H118" s="980">
        <v>0</v>
      </c>
      <c r="I118" s="980">
        <v>0</v>
      </c>
      <c r="J118" s="979">
        <v>72384</v>
      </c>
    </row>
    <row r="119" spans="1:10">
      <c r="A119" s="983" t="s">
        <v>1088</v>
      </c>
      <c r="B119" s="982" t="s">
        <v>1174</v>
      </c>
      <c r="C119" s="982" t="s">
        <v>1083</v>
      </c>
      <c r="D119" s="981" t="s">
        <v>1175</v>
      </c>
      <c r="E119" s="980">
        <v>0</v>
      </c>
      <c r="F119" s="980">
        <v>72384</v>
      </c>
      <c r="G119" s="980">
        <v>0</v>
      </c>
      <c r="H119" s="980">
        <v>0</v>
      </c>
      <c r="I119" s="980">
        <v>0</v>
      </c>
      <c r="J119" s="979">
        <v>72384</v>
      </c>
    </row>
    <row r="120" spans="1:10">
      <c r="A120" s="983" t="s">
        <v>1088</v>
      </c>
      <c r="B120" s="982" t="s">
        <v>1174</v>
      </c>
      <c r="C120" s="982" t="s">
        <v>1217</v>
      </c>
      <c r="D120" s="981" t="s">
        <v>1218</v>
      </c>
      <c r="E120" s="980">
        <v>0</v>
      </c>
      <c r="F120" s="980">
        <v>72384</v>
      </c>
      <c r="G120" s="980">
        <v>0</v>
      </c>
      <c r="H120" s="980">
        <v>0</v>
      </c>
      <c r="I120" s="980">
        <v>0</v>
      </c>
      <c r="J120" s="979">
        <v>72384</v>
      </c>
    </row>
    <row r="121" spans="1:10">
      <c r="A121" s="983" t="s">
        <v>1108</v>
      </c>
      <c r="B121" s="982" t="s">
        <v>1083</v>
      </c>
      <c r="C121" s="982" t="s">
        <v>1083</v>
      </c>
      <c r="D121" s="981" t="s">
        <v>1178</v>
      </c>
      <c r="E121" s="980">
        <v>11167795</v>
      </c>
      <c r="F121" s="980">
        <v>12199313</v>
      </c>
      <c r="G121" s="980">
        <v>147000</v>
      </c>
      <c r="H121" s="980">
        <v>298914</v>
      </c>
      <c r="I121" s="980">
        <v>11020795</v>
      </c>
      <c r="J121" s="979">
        <v>11900399</v>
      </c>
    </row>
    <row r="122" spans="1:10">
      <c r="A122" s="983" t="s">
        <v>1108</v>
      </c>
      <c r="B122" s="982" t="s">
        <v>1182</v>
      </c>
      <c r="C122" s="982" t="s">
        <v>1083</v>
      </c>
      <c r="D122" s="981" t="s">
        <v>1183</v>
      </c>
      <c r="E122" s="980">
        <v>4341014</v>
      </c>
      <c r="F122" s="980">
        <v>5229102</v>
      </c>
      <c r="G122" s="980">
        <v>147000</v>
      </c>
      <c r="H122" s="980">
        <v>155484</v>
      </c>
      <c r="I122" s="980">
        <v>4194014</v>
      </c>
      <c r="J122" s="979">
        <v>5073618</v>
      </c>
    </row>
    <row r="123" spans="1:10">
      <c r="A123" s="983" t="s">
        <v>1108</v>
      </c>
      <c r="B123" s="982" t="s">
        <v>1182</v>
      </c>
      <c r="C123" s="982" t="s">
        <v>1108</v>
      </c>
      <c r="D123" s="981" t="s">
        <v>1219</v>
      </c>
      <c r="E123" s="980">
        <v>4341014</v>
      </c>
      <c r="F123" s="980">
        <v>5229102</v>
      </c>
      <c r="G123" s="980">
        <v>147000</v>
      </c>
      <c r="H123" s="980">
        <v>155484</v>
      </c>
      <c r="I123" s="980">
        <v>4194014</v>
      </c>
      <c r="J123" s="979">
        <v>5073618</v>
      </c>
    </row>
    <row r="124" spans="1:10">
      <c r="A124" s="983" t="s">
        <v>1108</v>
      </c>
      <c r="B124" s="982" t="s">
        <v>1185</v>
      </c>
      <c r="C124" s="982" t="s">
        <v>1083</v>
      </c>
      <c r="D124" s="981" t="s">
        <v>1186</v>
      </c>
      <c r="E124" s="980">
        <v>6826781</v>
      </c>
      <c r="F124" s="980">
        <v>6970211</v>
      </c>
      <c r="G124" s="980">
        <v>0</v>
      </c>
      <c r="H124" s="980">
        <v>143430</v>
      </c>
      <c r="I124" s="980">
        <v>6826781</v>
      </c>
      <c r="J124" s="979">
        <v>6826781</v>
      </c>
    </row>
    <row r="125" spans="1:10">
      <c r="A125" s="983" t="s">
        <v>1108</v>
      </c>
      <c r="B125" s="982" t="s">
        <v>1185</v>
      </c>
      <c r="C125" s="982" t="s">
        <v>1122</v>
      </c>
      <c r="D125" s="981" t="s">
        <v>1220</v>
      </c>
      <c r="E125" s="980">
        <v>4907781</v>
      </c>
      <c r="F125" s="980">
        <v>4907781</v>
      </c>
      <c r="G125" s="980">
        <v>0</v>
      </c>
      <c r="H125" s="980">
        <v>0</v>
      </c>
      <c r="I125" s="980">
        <v>4907781</v>
      </c>
      <c r="J125" s="979">
        <v>4907781</v>
      </c>
    </row>
    <row r="126" spans="1:10">
      <c r="A126" s="983" t="s">
        <v>1108</v>
      </c>
      <c r="B126" s="982" t="s">
        <v>1185</v>
      </c>
      <c r="C126" s="982" t="s">
        <v>1217</v>
      </c>
      <c r="D126" s="981" t="s">
        <v>1218</v>
      </c>
      <c r="E126" s="980">
        <v>1919000</v>
      </c>
      <c r="F126" s="980">
        <v>2062430</v>
      </c>
      <c r="G126" s="980">
        <v>0</v>
      </c>
      <c r="H126" s="980">
        <v>143430</v>
      </c>
      <c r="I126" s="980">
        <v>1919000</v>
      </c>
      <c r="J126" s="979">
        <v>1919000</v>
      </c>
    </row>
    <row r="127" spans="1:10">
      <c r="A127" s="983" t="s">
        <v>1106</v>
      </c>
      <c r="B127" s="982" t="s">
        <v>1083</v>
      </c>
      <c r="C127" s="982" t="s">
        <v>1083</v>
      </c>
      <c r="D127" s="981" t="s">
        <v>1190</v>
      </c>
      <c r="E127" s="980">
        <v>4867215</v>
      </c>
      <c r="F127" s="980">
        <v>10626418</v>
      </c>
      <c r="G127" s="980">
        <v>0</v>
      </c>
      <c r="H127" s="980">
        <v>0</v>
      </c>
      <c r="I127" s="980">
        <v>4867215</v>
      </c>
      <c r="J127" s="979">
        <v>10626418</v>
      </c>
    </row>
    <row r="128" spans="1:10">
      <c r="A128" s="983" t="s">
        <v>1106</v>
      </c>
      <c r="B128" s="982" t="s">
        <v>1197</v>
      </c>
      <c r="C128" s="982" t="s">
        <v>1083</v>
      </c>
      <c r="D128" s="981" t="s">
        <v>1198</v>
      </c>
      <c r="E128" s="980">
        <v>4867215</v>
      </c>
      <c r="F128" s="980">
        <v>10626418</v>
      </c>
      <c r="G128" s="980">
        <v>0</v>
      </c>
      <c r="H128" s="980">
        <v>0</v>
      </c>
      <c r="I128" s="980">
        <v>4867215</v>
      </c>
      <c r="J128" s="979">
        <v>10626418</v>
      </c>
    </row>
    <row r="129" spans="1:10">
      <c r="A129" s="983" t="s">
        <v>1106</v>
      </c>
      <c r="B129" s="982" t="s">
        <v>1197</v>
      </c>
      <c r="C129" s="982" t="s">
        <v>1217</v>
      </c>
      <c r="D129" s="981" t="s">
        <v>1218</v>
      </c>
      <c r="E129" s="980">
        <v>4867215</v>
      </c>
      <c r="F129" s="980">
        <v>10626418</v>
      </c>
      <c r="G129" s="980">
        <v>0</v>
      </c>
      <c r="H129" s="980">
        <v>0</v>
      </c>
      <c r="I129" s="980">
        <v>4867215</v>
      </c>
      <c r="J129" s="979">
        <v>10626418</v>
      </c>
    </row>
    <row r="130" spans="1:10">
      <c r="A130" s="983" t="s">
        <v>1083</v>
      </c>
      <c r="B130" s="982" t="s">
        <v>1083</v>
      </c>
      <c r="C130" s="982" t="s">
        <v>1083</v>
      </c>
      <c r="D130" s="981" t="s">
        <v>1222</v>
      </c>
      <c r="E130" s="980">
        <v>655364</v>
      </c>
      <c r="F130" s="980">
        <v>655364</v>
      </c>
      <c r="G130" s="980">
        <v>655364</v>
      </c>
      <c r="H130" s="980">
        <v>655364</v>
      </c>
      <c r="I130" s="980">
        <v>0</v>
      </c>
      <c r="J130" s="979">
        <v>0</v>
      </c>
    </row>
    <row r="131" spans="1:10">
      <c r="A131" s="983" t="s">
        <v>1083</v>
      </c>
      <c r="B131" s="982" t="s">
        <v>1083</v>
      </c>
      <c r="C131" s="982" t="s">
        <v>1083</v>
      </c>
      <c r="D131" s="981" t="s">
        <v>1223</v>
      </c>
      <c r="E131" s="980">
        <v>589877</v>
      </c>
      <c r="F131" s="980">
        <v>589877</v>
      </c>
      <c r="G131" s="980">
        <v>589877</v>
      </c>
      <c r="H131" s="980">
        <v>589877</v>
      </c>
      <c r="I131" s="980">
        <v>0</v>
      </c>
      <c r="J131" s="979">
        <v>0</v>
      </c>
    </row>
    <row r="132" spans="1:10">
      <c r="A132" s="983" t="s">
        <v>1083</v>
      </c>
      <c r="B132" s="982" t="s">
        <v>1083</v>
      </c>
      <c r="C132" s="982" t="s">
        <v>1083</v>
      </c>
      <c r="D132" s="981" t="s">
        <v>1224</v>
      </c>
      <c r="E132" s="980">
        <v>65487</v>
      </c>
      <c r="F132" s="980">
        <v>65487</v>
      </c>
      <c r="G132" s="980">
        <v>65487</v>
      </c>
      <c r="H132" s="980">
        <v>65487</v>
      </c>
      <c r="I132" s="980">
        <v>0</v>
      </c>
      <c r="J132" s="979">
        <v>0</v>
      </c>
    </row>
    <row r="133" spans="1:10">
      <c r="A133" s="983" t="s">
        <v>1083</v>
      </c>
      <c r="B133" s="982" t="s">
        <v>1083</v>
      </c>
      <c r="C133" s="982" t="s">
        <v>1083</v>
      </c>
      <c r="D133" s="981" t="s">
        <v>1225</v>
      </c>
      <c r="E133" s="980">
        <v>26125430</v>
      </c>
      <c r="F133" s="980">
        <v>62467589</v>
      </c>
      <c r="G133" s="980" t="s">
        <v>1083</v>
      </c>
      <c r="H133" s="980" t="s">
        <v>1083</v>
      </c>
      <c r="I133" s="980" t="s">
        <v>1083</v>
      </c>
      <c r="J133" s="979" t="s">
        <v>1083</v>
      </c>
    </row>
    <row r="134" spans="1:10">
      <c r="A134" s="983" t="s">
        <v>1083</v>
      </c>
      <c r="B134" s="982" t="s">
        <v>1083</v>
      </c>
      <c r="C134" s="982" t="s">
        <v>1083</v>
      </c>
      <c r="D134" s="981" t="s">
        <v>1083</v>
      </c>
      <c r="E134" s="980" t="s">
        <v>1083</v>
      </c>
      <c r="F134" s="980" t="s">
        <v>1083</v>
      </c>
      <c r="G134" s="980" t="s">
        <v>1083</v>
      </c>
      <c r="H134" s="980" t="s">
        <v>1083</v>
      </c>
      <c r="I134" s="980" t="s">
        <v>1083</v>
      </c>
      <c r="J134" s="979" t="s">
        <v>1083</v>
      </c>
    </row>
    <row r="135" spans="1:10">
      <c r="A135" s="983" t="s">
        <v>1083</v>
      </c>
      <c r="B135" s="982" t="s">
        <v>1083</v>
      </c>
      <c r="C135" s="982" t="s">
        <v>1083</v>
      </c>
      <c r="D135" s="981" t="s">
        <v>1226</v>
      </c>
      <c r="E135" s="980">
        <v>205116403</v>
      </c>
      <c r="F135" s="980" t="s">
        <v>1083</v>
      </c>
      <c r="G135" s="980" t="s">
        <v>1083</v>
      </c>
      <c r="H135" s="980" t="s">
        <v>1083</v>
      </c>
      <c r="I135" s="980" t="s">
        <v>1083</v>
      </c>
      <c r="J135" s="979" t="s">
        <v>1083</v>
      </c>
    </row>
    <row r="136" spans="1:10">
      <c r="A136" s="983" t="s">
        <v>1083</v>
      </c>
      <c r="B136" s="982" t="s">
        <v>1083</v>
      </c>
      <c r="C136" s="982" t="s">
        <v>1083</v>
      </c>
      <c r="D136" s="981" t="s">
        <v>1228</v>
      </c>
      <c r="E136" s="980">
        <v>194675775</v>
      </c>
      <c r="F136" s="980" t="s">
        <v>1083</v>
      </c>
      <c r="G136" s="980" t="s">
        <v>1083</v>
      </c>
      <c r="H136" s="980" t="s">
        <v>1083</v>
      </c>
      <c r="I136" s="980" t="s">
        <v>1083</v>
      </c>
      <c r="J136" s="979" t="s">
        <v>1083</v>
      </c>
    </row>
    <row r="137" spans="1:10">
      <c r="A137" s="983" t="s">
        <v>1083</v>
      </c>
      <c r="B137" s="982" t="s">
        <v>1083</v>
      </c>
      <c r="C137" s="982" t="s">
        <v>1083</v>
      </c>
      <c r="D137" s="981" t="s">
        <v>1229</v>
      </c>
      <c r="E137" s="980">
        <v>344147</v>
      </c>
      <c r="F137" s="980" t="s">
        <v>1083</v>
      </c>
      <c r="G137" s="980" t="s">
        <v>1083</v>
      </c>
      <c r="H137" s="980" t="s">
        <v>1083</v>
      </c>
      <c r="I137" s="980" t="s">
        <v>1083</v>
      </c>
      <c r="J137" s="979" t="s">
        <v>1083</v>
      </c>
    </row>
    <row r="138" spans="1:10">
      <c r="A138" s="983" t="s">
        <v>1083</v>
      </c>
      <c r="B138" s="982" t="s">
        <v>1083</v>
      </c>
      <c r="C138" s="982" t="s">
        <v>1083</v>
      </c>
      <c r="D138" s="981" t="s">
        <v>1230</v>
      </c>
      <c r="E138" s="980">
        <v>195019922</v>
      </c>
      <c r="F138" s="980" t="s">
        <v>1083</v>
      </c>
      <c r="G138" s="980" t="s">
        <v>1083</v>
      </c>
      <c r="H138" s="980" t="s">
        <v>1083</v>
      </c>
      <c r="I138" s="980" t="s">
        <v>1083</v>
      </c>
      <c r="J138" s="979" t="s">
        <v>1083</v>
      </c>
    </row>
    <row r="139" spans="1:10" ht="110.1" customHeight="1">
      <c r="A139" s="984" t="s">
        <v>1350</v>
      </c>
      <c r="B139" s="984" t="s">
        <v>1083</v>
      </c>
      <c r="C139" s="984" t="s">
        <v>1083</v>
      </c>
      <c r="D139" s="984" t="s">
        <v>1083</v>
      </c>
      <c r="E139" s="984" t="s">
        <v>1083</v>
      </c>
      <c r="F139" s="984" t="s">
        <v>1083</v>
      </c>
      <c r="G139" s="984" t="s">
        <v>1083</v>
      </c>
      <c r="H139" s="984" t="s">
        <v>1083</v>
      </c>
      <c r="I139" s="984" t="s">
        <v>1083</v>
      </c>
      <c r="J139" s="984" t="s">
        <v>1083</v>
      </c>
    </row>
  </sheetData>
  <mergeCells count="21">
    <mergeCell ref="A109:D109"/>
    <mergeCell ref="E109:F109"/>
    <mergeCell ref="G109:H109"/>
    <mergeCell ref="I109:J109"/>
    <mergeCell ref="A139:J139"/>
    <mergeCell ref="A55:D55"/>
    <mergeCell ref="E55:F55"/>
    <mergeCell ref="G55:H55"/>
    <mergeCell ref="I55:J55"/>
    <mergeCell ref="A82:D82"/>
    <mergeCell ref="E82:F82"/>
    <mergeCell ref="G82:H82"/>
    <mergeCell ref="I82:J82"/>
    <mergeCell ref="A1:D1"/>
    <mergeCell ref="E1:F1"/>
    <mergeCell ref="G1:H1"/>
    <mergeCell ref="I1:J1"/>
    <mergeCell ref="A28:D28"/>
    <mergeCell ref="E28:F28"/>
    <mergeCell ref="G28:H28"/>
    <mergeCell ref="I28:J28"/>
  </mergeCells>
  <phoneticPr fontId="2" type="noConversion"/>
  <hyperlinks>
    <hyperlink ref="K1" location="預告統計資料發布時間表!A1" display="回發布時間表" xr:uid="{93ED18C5-C4BB-488E-BD9A-A51D68AECCA4}"/>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&amp;L&amp;"標楷體,標準"公開類
月  報:次月10日前編號，12月份於次年1月20日前編報&amp;C&amp;"標楷體,標準"&amp;14 金峰鄉公所&amp;U
公庫收支月報表&amp;"新細明體,標準"&amp;12&amp;U
&amp;"標楷體,標準"中華民國113年02月(113年度)&amp;R&amp;"標楷體,標準"&amp;10第&amp;P頁/共&amp;N頁&amp;"新細明體,標準"&amp;12
&amp;"標楷體,標準"編制機關:金峰鄉公所
表    號:20902-00-02-3 &amp;10 </oddHeader>
    <oddFooter>&amp;C&amp;L&amp;R&amp;"標楷體,標準"&amp;9　</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B8FD-75E5-4AB9-A5BC-E4FBF9700453}">
  <dimension ref="A1:J32"/>
  <sheetViews>
    <sheetView workbookViewId="0">
      <selection activeCell="M10" sqref="M10"/>
    </sheetView>
  </sheetViews>
  <sheetFormatPr defaultRowHeight="16.5"/>
  <cols>
    <col min="6" max="6" width="11.25" customWidth="1"/>
    <col min="8" max="8" width="7.125" customWidth="1"/>
    <col min="9" max="9" width="16.125" bestFit="1" customWidth="1"/>
  </cols>
  <sheetData>
    <row r="1" spans="1:10">
      <c r="A1" s="664" t="s">
        <v>730</v>
      </c>
      <c r="B1" s="665"/>
      <c r="C1" s="666" t="s">
        <v>731</v>
      </c>
      <c r="D1" s="667"/>
      <c r="E1" s="667"/>
      <c r="F1" s="668"/>
      <c r="G1" s="165" t="s">
        <v>732</v>
      </c>
      <c r="H1" s="672" t="s">
        <v>733</v>
      </c>
      <c r="I1" s="673"/>
      <c r="J1" s="166"/>
    </row>
    <row r="2" spans="1:10">
      <c r="A2" s="664" t="s">
        <v>734</v>
      </c>
      <c r="B2" s="665"/>
      <c r="C2" s="669"/>
      <c r="D2" s="670"/>
      <c r="E2" s="670"/>
      <c r="F2" s="671"/>
      <c r="G2" s="165" t="s">
        <v>735</v>
      </c>
      <c r="H2" s="674" t="s">
        <v>736</v>
      </c>
      <c r="I2" s="675"/>
      <c r="J2" s="451" t="s">
        <v>113</v>
      </c>
    </row>
    <row r="3" spans="1:10" ht="33" customHeight="1">
      <c r="A3" s="676" t="s">
        <v>737</v>
      </c>
      <c r="B3" s="677"/>
      <c r="C3" s="677"/>
      <c r="D3" s="677"/>
      <c r="E3" s="677"/>
      <c r="F3" s="677"/>
      <c r="G3" s="677"/>
      <c r="H3" s="677"/>
      <c r="I3" s="677"/>
      <c r="J3" s="677"/>
    </row>
    <row r="4" spans="1:10" ht="25.5" customHeight="1" thickBot="1">
      <c r="A4" s="678" t="s">
        <v>1233</v>
      </c>
      <c r="B4" s="678"/>
      <c r="C4" s="678"/>
      <c r="D4" s="678"/>
      <c r="E4" s="678"/>
      <c r="F4" s="678"/>
      <c r="G4" s="678"/>
      <c r="H4" s="678"/>
      <c r="I4" s="678"/>
      <c r="J4" s="678"/>
    </row>
    <row r="5" spans="1:10">
      <c r="A5" s="679" t="s">
        <v>738</v>
      </c>
      <c r="B5" s="679"/>
      <c r="C5" s="680"/>
      <c r="D5" s="683" t="s">
        <v>739</v>
      </c>
      <c r="E5" s="680"/>
      <c r="F5" s="685" t="s">
        <v>740</v>
      </c>
      <c r="G5" s="686"/>
      <c r="H5" s="686"/>
      <c r="I5" s="686"/>
    </row>
    <row r="6" spans="1:10" ht="31.5">
      <c r="A6" s="681"/>
      <c r="B6" s="681"/>
      <c r="C6" s="682"/>
      <c r="D6" s="684"/>
      <c r="E6" s="682"/>
      <c r="F6" s="167" t="s">
        <v>741</v>
      </c>
      <c r="G6" s="664" t="s">
        <v>742</v>
      </c>
      <c r="H6" s="687"/>
      <c r="I6" s="168" t="s">
        <v>743</v>
      </c>
      <c r="J6" s="166"/>
    </row>
    <row r="7" spans="1:10" ht="18" customHeight="1">
      <c r="A7" s="652" t="s">
        <v>744</v>
      </c>
      <c r="B7" s="653"/>
      <c r="C7" s="654"/>
      <c r="D7" s="663">
        <f>SUM(D8:E30)</f>
        <v>69031</v>
      </c>
      <c r="E7" s="663"/>
      <c r="F7" s="169">
        <f>SUM(F8:F30)</f>
        <v>20892</v>
      </c>
      <c r="G7" s="657">
        <f>SUM(G8:H30)</f>
        <v>0</v>
      </c>
      <c r="H7" s="657"/>
      <c r="I7" s="170">
        <f>SUM(I8:I30)</f>
        <v>48139</v>
      </c>
      <c r="J7" s="166"/>
    </row>
    <row r="8" spans="1:10" ht="18" customHeight="1">
      <c r="A8" s="652" t="s">
        <v>745</v>
      </c>
      <c r="B8" s="653"/>
      <c r="C8" s="654"/>
      <c r="D8" s="663">
        <f t="shared" ref="D8:D30" si="0">SUM(F8:I8)</f>
        <v>10284</v>
      </c>
      <c r="E8" s="663"/>
      <c r="F8" s="169">
        <v>3420</v>
      </c>
      <c r="G8" s="657">
        <v>0</v>
      </c>
      <c r="H8" s="657"/>
      <c r="I8" s="170">
        <v>6864</v>
      </c>
      <c r="J8" s="166"/>
    </row>
    <row r="9" spans="1:10" ht="18" customHeight="1">
      <c r="A9" s="652" t="s">
        <v>746</v>
      </c>
      <c r="B9" s="653"/>
      <c r="C9" s="654"/>
      <c r="D9" s="655">
        <f t="shared" si="0"/>
        <v>4</v>
      </c>
      <c r="E9" s="656"/>
      <c r="F9" s="169">
        <v>2</v>
      </c>
      <c r="G9" s="658">
        <v>0</v>
      </c>
      <c r="H9" s="659"/>
      <c r="I9" s="170">
        <v>2</v>
      </c>
      <c r="J9" s="166"/>
    </row>
    <row r="10" spans="1:10" ht="18" customHeight="1">
      <c r="A10" s="652" t="s">
        <v>747</v>
      </c>
      <c r="B10" s="653"/>
      <c r="C10" s="654"/>
      <c r="D10" s="655">
        <f t="shared" si="0"/>
        <v>9334</v>
      </c>
      <c r="E10" s="656"/>
      <c r="F10" s="169">
        <v>3120</v>
      </c>
      <c r="G10" s="657">
        <v>0</v>
      </c>
      <c r="H10" s="657"/>
      <c r="I10" s="170">
        <v>6214</v>
      </c>
      <c r="J10" s="166"/>
    </row>
    <row r="11" spans="1:10" ht="18" customHeight="1">
      <c r="A11" s="652" t="s">
        <v>748</v>
      </c>
      <c r="B11" s="653"/>
      <c r="C11" s="654"/>
      <c r="D11" s="655">
        <f t="shared" si="0"/>
        <v>14107</v>
      </c>
      <c r="E11" s="656"/>
      <c r="F11" s="169">
        <v>3500</v>
      </c>
      <c r="G11" s="658">
        <v>0</v>
      </c>
      <c r="H11" s="659"/>
      <c r="I11" s="170">
        <v>10607</v>
      </c>
      <c r="J11" s="166"/>
    </row>
    <row r="12" spans="1:10" ht="18" customHeight="1">
      <c r="A12" s="652" t="s">
        <v>749</v>
      </c>
      <c r="B12" s="653"/>
      <c r="C12" s="654"/>
      <c r="D12" s="655">
        <f t="shared" si="0"/>
        <v>2007</v>
      </c>
      <c r="E12" s="656"/>
      <c r="F12" s="169">
        <v>2000</v>
      </c>
      <c r="G12" s="657">
        <v>0</v>
      </c>
      <c r="H12" s="657"/>
      <c r="I12" s="170">
        <v>7</v>
      </c>
      <c r="J12" s="166"/>
    </row>
    <row r="13" spans="1:10" ht="18" customHeight="1">
      <c r="A13" s="652" t="s">
        <v>750</v>
      </c>
      <c r="B13" s="653"/>
      <c r="C13" s="654"/>
      <c r="D13" s="655">
        <f t="shared" si="0"/>
        <v>2</v>
      </c>
      <c r="E13" s="656"/>
      <c r="F13" s="169">
        <v>2</v>
      </c>
      <c r="G13" s="658">
        <v>0</v>
      </c>
      <c r="H13" s="659"/>
      <c r="I13" s="170">
        <v>0</v>
      </c>
      <c r="J13" s="166"/>
    </row>
    <row r="14" spans="1:10" ht="18" customHeight="1">
      <c r="A14" s="652" t="s">
        <v>751</v>
      </c>
      <c r="B14" s="653"/>
      <c r="C14" s="654"/>
      <c r="D14" s="655">
        <f t="shared" si="0"/>
        <v>7</v>
      </c>
      <c r="E14" s="656"/>
      <c r="F14" s="169">
        <v>2</v>
      </c>
      <c r="G14" s="657">
        <v>0</v>
      </c>
      <c r="H14" s="657"/>
      <c r="I14" s="170">
        <v>5</v>
      </c>
      <c r="J14" s="166"/>
    </row>
    <row r="15" spans="1:10" ht="18" customHeight="1">
      <c r="A15" s="652" t="s">
        <v>752</v>
      </c>
      <c r="B15" s="653"/>
      <c r="C15" s="654"/>
      <c r="D15" s="655">
        <f t="shared" si="0"/>
        <v>0</v>
      </c>
      <c r="E15" s="656"/>
      <c r="F15" s="169">
        <v>0</v>
      </c>
      <c r="G15" s="658">
        <v>0</v>
      </c>
      <c r="H15" s="659"/>
      <c r="I15" s="170">
        <v>0</v>
      </c>
      <c r="J15" s="166"/>
    </row>
    <row r="16" spans="1:10" ht="18" customHeight="1">
      <c r="A16" s="652" t="s">
        <v>753</v>
      </c>
      <c r="B16" s="653"/>
      <c r="C16" s="654"/>
      <c r="D16" s="655">
        <f t="shared" si="0"/>
        <v>0</v>
      </c>
      <c r="E16" s="656"/>
      <c r="F16" s="169">
        <v>0</v>
      </c>
      <c r="G16" s="657">
        <v>0</v>
      </c>
      <c r="H16" s="657"/>
      <c r="I16" s="170">
        <v>0</v>
      </c>
      <c r="J16" s="166"/>
    </row>
    <row r="17" spans="1:10" ht="18" customHeight="1">
      <c r="A17" s="652" t="s">
        <v>754</v>
      </c>
      <c r="B17" s="653"/>
      <c r="C17" s="654"/>
      <c r="D17" s="655">
        <f t="shared" si="0"/>
        <v>168</v>
      </c>
      <c r="E17" s="656"/>
      <c r="F17" s="169">
        <v>168</v>
      </c>
      <c r="G17" s="658">
        <v>0</v>
      </c>
      <c r="H17" s="659"/>
      <c r="I17" s="170">
        <v>0</v>
      </c>
      <c r="J17" s="166"/>
    </row>
    <row r="18" spans="1:10" ht="18" customHeight="1">
      <c r="A18" s="652" t="s">
        <v>755</v>
      </c>
      <c r="B18" s="653"/>
      <c r="C18" s="654"/>
      <c r="D18" s="655">
        <f t="shared" si="0"/>
        <v>33043</v>
      </c>
      <c r="E18" s="656"/>
      <c r="F18" s="169">
        <v>8603</v>
      </c>
      <c r="G18" s="657">
        <v>0</v>
      </c>
      <c r="H18" s="657"/>
      <c r="I18" s="170">
        <v>24440</v>
      </c>
      <c r="J18" s="166"/>
    </row>
    <row r="19" spans="1:10" ht="18" customHeight="1">
      <c r="A19" s="652" t="s">
        <v>756</v>
      </c>
      <c r="B19" s="653"/>
      <c r="C19" s="654"/>
      <c r="D19" s="655">
        <f t="shared" si="0"/>
        <v>0</v>
      </c>
      <c r="E19" s="656"/>
      <c r="F19" s="169">
        <v>0</v>
      </c>
      <c r="G19" s="658">
        <v>0</v>
      </c>
      <c r="H19" s="659"/>
      <c r="I19" s="170">
        <v>0</v>
      </c>
      <c r="J19" s="166"/>
    </row>
    <row r="20" spans="1:10" ht="18" customHeight="1">
      <c r="A20" s="652" t="s">
        <v>757</v>
      </c>
      <c r="B20" s="653"/>
      <c r="C20" s="654"/>
      <c r="D20" s="655">
        <f t="shared" si="0"/>
        <v>1</v>
      </c>
      <c r="E20" s="656"/>
      <c r="F20" s="169">
        <v>1</v>
      </c>
      <c r="G20" s="657">
        <v>0</v>
      </c>
      <c r="H20" s="657"/>
      <c r="I20" s="170">
        <v>0</v>
      </c>
      <c r="J20" s="166"/>
    </row>
    <row r="21" spans="1:10" ht="18" customHeight="1">
      <c r="A21" s="652" t="s">
        <v>758</v>
      </c>
      <c r="B21" s="653"/>
      <c r="C21" s="654"/>
      <c r="D21" s="655">
        <f t="shared" si="0"/>
        <v>0</v>
      </c>
      <c r="E21" s="656"/>
      <c r="F21" s="169">
        <v>0</v>
      </c>
      <c r="G21" s="658">
        <v>0</v>
      </c>
      <c r="H21" s="659"/>
      <c r="I21" s="170">
        <v>0</v>
      </c>
      <c r="J21" s="166"/>
    </row>
    <row r="22" spans="1:10" ht="18" customHeight="1">
      <c r="A22" s="652" t="s">
        <v>759</v>
      </c>
      <c r="B22" s="653"/>
      <c r="C22" s="654"/>
      <c r="D22" s="655">
        <f t="shared" si="0"/>
        <v>0</v>
      </c>
      <c r="E22" s="656"/>
      <c r="F22" s="169">
        <v>0</v>
      </c>
      <c r="G22" s="657">
        <v>0</v>
      </c>
      <c r="H22" s="657"/>
      <c r="I22" s="170">
        <v>0</v>
      </c>
      <c r="J22" s="166"/>
    </row>
    <row r="23" spans="1:10" ht="18" customHeight="1">
      <c r="A23" s="652" t="s">
        <v>760</v>
      </c>
      <c r="B23" s="653"/>
      <c r="C23" s="654"/>
      <c r="D23" s="655">
        <f t="shared" si="0"/>
        <v>71</v>
      </c>
      <c r="E23" s="656"/>
      <c r="F23" s="169">
        <v>71</v>
      </c>
      <c r="G23" s="658">
        <v>0</v>
      </c>
      <c r="H23" s="659"/>
      <c r="I23" s="170">
        <v>0</v>
      </c>
      <c r="J23" s="166"/>
    </row>
    <row r="24" spans="1:10" ht="18" customHeight="1">
      <c r="A24" s="652" t="s">
        <v>761</v>
      </c>
      <c r="B24" s="653"/>
      <c r="C24" s="654"/>
      <c r="D24" s="655">
        <f t="shared" si="0"/>
        <v>0</v>
      </c>
      <c r="E24" s="656"/>
      <c r="F24" s="169">
        <v>0</v>
      </c>
      <c r="G24" s="657">
        <v>0</v>
      </c>
      <c r="H24" s="657"/>
      <c r="I24" s="170">
        <v>0</v>
      </c>
      <c r="J24" s="166"/>
    </row>
    <row r="25" spans="1:10" ht="18" customHeight="1">
      <c r="A25" s="652" t="s">
        <v>762</v>
      </c>
      <c r="B25" s="653"/>
      <c r="C25" s="654"/>
      <c r="D25" s="655">
        <f t="shared" si="0"/>
        <v>0</v>
      </c>
      <c r="E25" s="656"/>
      <c r="F25" s="169">
        <v>0</v>
      </c>
      <c r="G25" s="658">
        <v>0</v>
      </c>
      <c r="H25" s="659"/>
      <c r="I25" s="170">
        <v>0</v>
      </c>
      <c r="J25" s="166"/>
    </row>
    <row r="26" spans="1:10" ht="18" customHeight="1">
      <c r="A26" s="652" t="s">
        <v>763</v>
      </c>
      <c r="B26" s="653"/>
      <c r="C26" s="654"/>
      <c r="D26" s="655">
        <f t="shared" si="0"/>
        <v>0</v>
      </c>
      <c r="E26" s="656"/>
      <c r="F26" s="169">
        <v>0</v>
      </c>
      <c r="G26" s="657">
        <v>0</v>
      </c>
      <c r="H26" s="657"/>
      <c r="I26" s="170">
        <v>0</v>
      </c>
      <c r="J26" s="166"/>
    </row>
    <row r="27" spans="1:10" ht="28.5" customHeight="1">
      <c r="A27" s="660" t="s">
        <v>764</v>
      </c>
      <c r="B27" s="661"/>
      <c r="C27" s="662"/>
      <c r="D27" s="655">
        <f t="shared" si="0"/>
        <v>0</v>
      </c>
      <c r="E27" s="656"/>
      <c r="F27" s="169">
        <v>0</v>
      </c>
      <c r="G27" s="658">
        <v>0</v>
      </c>
      <c r="H27" s="659"/>
      <c r="I27" s="170">
        <v>0</v>
      </c>
      <c r="J27" s="166"/>
    </row>
    <row r="28" spans="1:10" ht="18" customHeight="1">
      <c r="A28" s="652" t="s">
        <v>765</v>
      </c>
      <c r="B28" s="653"/>
      <c r="C28" s="654"/>
      <c r="D28" s="655">
        <f t="shared" si="0"/>
        <v>3</v>
      </c>
      <c r="E28" s="656"/>
      <c r="F28" s="169">
        <v>3</v>
      </c>
      <c r="G28" s="657">
        <v>0</v>
      </c>
      <c r="H28" s="657"/>
      <c r="I28" s="170">
        <v>0</v>
      </c>
      <c r="J28" s="166"/>
    </row>
    <row r="29" spans="1:10" ht="18" customHeight="1">
      <c r="A29" s="652" t="s">
        <v>766</v>
      </c>
      <c r="B29" s="653"/>
      <c r="C29" s="654"/>
      <c r="D29" s="655">
        <f t="shared" si="0"/>
        <v>0</v>
      </c>
      <c r="E29" s="656"/>
      <c r="F29" s="169">
        <v>0</v>
      </c>
      <c r="G29" s="658">
        <v>0</v>
      </c>
      <c r="H29" s="659"/>
      <c r="I29" s="170">
        <v>0</v>
      </c>
      <c r="J29" s="166"/>
    </row>
    <row r="30" spans="1:10" ht="18" customHeight="1" thickBot="1">
      <c r="A30" s="642" t="s">
        <v>767</v>
      </c>
      <c r="B30" s="643"/>
      <c r="C30" s="644"/>
      <c r="D30" s="645">
        <f t="shared" si="0"/>
        <v>0</v>
      </c>
      <c r="E30" s="646"/>
      <c r="F30" s="171">
        <v>0</v>
      </c>
      <c r="G30" s="647">
        <v>0</v>
      </c>
      <c r="H30" s="647"/>
      <c r="I30" s="172">
        <v>0</v>
      </c>
      <c r="J30" s="173"/>
    </row>
    <row r="31" spans="1:10" ht="58.5" customHeight="1">
      <c r="A31" s="648" t="s">
        <v>1234</v>
      </c>
      <c r="B31" s="649"/>
      <c r="C31" s="649"/>
      <c r="D31" s="649"/>
      <c r="E31" s="649"/>
      <c r="F31" s="649"/>
      <c r="G31" s="649"/>
      <c r="H31" s="649"/>
      <c r="I31" s="649"/>
      <c r="J31" s="649"/>
    </row>
    <row r="32" spans="1:10" ht="82.5" customHeight="1">
      <c r="A32" s="650" t="s">
        <v>768</v>
      </c>
      <c r="B32" s="651"/>
      <c r="C32" s="651"/>
      <c r="D32" s="651"/>
      <c r="E32" s="651"/>
      <c r="F32" s="651"/>
      <c r="G32" s="651"/>
      <c r="H32" s="651"/>
      <c r="I32" s="651"/>
      <c r="J32" s="651"/>
    </row>
  </sheetData>
  <mergeCells count="85">
    <mergeCell ref="A7:C7"/>
    <mergeCell ref="D7:E7"/>
    <mergeCell ref="G7:H7"/>
    <mergeCell ref="A1:B1"/>
    <mergeCell ref="C1:F2"/>
    <mergeCell ref="H1:I1"/>
    <mergeCell ref="A2:B2"/>
    <mergeCell ref="H2:I2"/>
    <mergeCell ref="A3:J3"/>
    <mergeCell ref="A4:J4"/>
    <mergeCell ref="A5:C6"/>
    <mergeCell ref="D5:E6"/>
    <mergeCell ref="F5:I5"/>
    <mergeCell ref="G6:H6"/>
    <mergeCell ref="A8:C8"/>
    <mergeCell ref="D8:E8"/>
    <mergeCell ref="G8:H8"/>
    <mergeCell ref="A9:C9"/>
    <mergeCell ref="D9:E9"/>
    <mergeCell ref="G9:H9"/>
    <mergeCell ref="A10:C10"/>
    <mergeCell ref="D10:E10"/>
    <mergeCell ref="G10:H10"/>
    <mergeCell ref="A11:C11"/>
    <mergeCell ref="D11:E11"/>
    <mergeCell ref="G11:H11"/>
    <mergeCell ref="A12:C12"/>
    <mergeCell ref="D12:E12"/>
    <mergeCell ref="G12:H12"/>
    <mergeCell ref="A13:C13"/>
    <mergeCell ref="D13:E13"/>
    <mergeCell ref="G13:H13"/>
    <mergeCell ref="A14:C14"/>
    <mergeCell ref="D14:E14"/>
    <mergeCell ref="G14:H14"/>
    <mergeCell ref="A15:C15"/>
    <mergeCell ref="D15:E15"/>
    <mergeCell ref="G15:H15"/>
    <mergeCell ref="A16:C16"/>
    <mergeCell ref="D16:E16"/>
    <mergeCell ref="G16:H16"/>
    <mergeCell ref="A17:C17"/>
    <mergeCell ref="D17:E17"/>
    <mergeCell ref="G17:H17"/>
    <mergeCell ref="A18:C18"/>
    <mergeCell ref="D18:E18"/>
    <mergeCell ref="G18:H18"/>
    <mergeCell ref="A19:C19"/>
    <mergeCell ref="D19:E19"/>
    <mergeCell ref="G19:H19"/>
    <mergeCell ref="A20:C20"/>
    <mergeCell ref="D20:E20"/>
    <mergeCell ref="G20:H20"/>
    <mergeCell ref="A21:C21"/>
    <mergeCell ref="D21:E21"/>
    <mergeCell ref="G21:H21"/>
    <mergeCell ref="A22:C22"/>
    <mergeCell ref="D22:E22"/>
    <mergeCell ref="G22:H22"/>
    <mergeCell ref="A23:C23"/>
    <mergeCell ref="D23:E23"/>
    <mergeCell ref="G23:H23"/>
    <mergeCell ref="A24:C24"/>
    <mergeCell ref="D24:E24"/>
    <mergeCell ref="G24:H24"/>
    <mergeCell ref="A25:C25"/>
    <mergeCell ref="D25:E25"/>
    <mergeCell ref="G25:H25"/>
    <mergeCell ref="A26:C26"/>
    <mergeCell ref="D26:E26"/>
    <mergeCell ref="G26:H26"/>
    <mergeCell ref="A27:C27"/>
    <mergeCell ref="D27:E27"/>
    <mergeCell ref="G27:H27"/>
    <mergeCell ref="A28:C28"/>
    <mergeCell ref="D28:E28"/>
    <mergeCell ref="G28:H28"/>
    <mergeCell ref="A29:C29"/>
    <mergeCell ref="D29:E29"/>
    <mergeCell ref="G29:H29"/>
    <mergeCell ref="A30:C30"/>
    <mergeCell ref="D30:E30"/>
    <mergeCell ref="G30:H30"/>
    <mergeCell ref="A31:J31"/>
    <mergeCell ref="A32:J32"/>
  </mergeCells>
  <phoneticPr fontId="2" type="noConversion"/>
  <hyperlinks>
    <hyperlink ref="J2" location="預告統計資料發布時間表!A1" display="回發布時間表" xr:uid="{0A9AE3A8-2DA2-4BDE-A921-EEE9090ABBE3}"/>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C764-E547-4EF8-B207-A344ABF925E2}">
  <dimension ref="A1:J32"/>
  <sheetViews>
    <sheetView topLeftCell="A10" workbookViewId="0">
      <selection activeCell="F15" sqref="F15"/>
    </sheetView>
  </sheetViews>
  <sheetFormatPr defaultRowHeight="16.5"/>
  <cols>
    <col min="6" max="6" width="11.25" customWidth="1"/>
    <col min="8" max="8" width="7.125" customWidth="1"/>
    <col min="9" max="9" width="16.125" bestFit="1" customWidth="1"/>
  </cols>
  <sheetData>
    <row r="1" spans="1:10">
      <c r="A1" s="664" t="s">
        <v>730</v>
      </c>
      <c r="B1" s="665"/>
      <c r="C1" s="666" t="s">
        <v>731</v>
      </c>
      <c r="D1" s="667"/>
      <c r="E1" s="667"/>
      <c r="F1" s="668"/>
      <c r="G1" s="165" t="s">
        <v>732</v>
      </c>
      <c r="H1" s="672" t="s">
        <v>733</v>
      </c>
      <c r="I1" s="673"/>
      <c r="J1" s="166"/>
    </row>
    <row r="2" spans="1:10">
      <c r="A2" s="664" t="s">
        <v>734</v>
      </c>
      <c r="B2" s="665"/>
      <c r="C2" s="669"/>
      <c r="D2" s="670"/>
      <c r="E2" s="670"/>
      <c r="F2" s="671"/>
      <c r="G2" s="165" t="s">
        <v>735</v>
      </c>
      <c r="H2" s="674" t="s">
        <v>736</v>
      </c>
      <c r="I2" s="675"/>
      <c r="J2" s="451" t="s">
        <v>113</v>
      </c>
    </row>
    <row r="3" spans="1:10" ht="33" customHeight="1">
      <c r="A3" s="676" t="s">
        <v>737</v>
      </c>
      <c r="B3" s="677"/>
      <c r="C3" s="677"/>
      <c r="D3" s="677"/>
      <c r="E3" s="677"/>
      <c r="F3" s="677"/>
      <c r="G3" s="677"/>
      <c r="H3" s="677"/>
      <c r="I3" s="677"/>
      <c r="J3" s="677"/>
    </row>
    <row r="4" spans="1:10" ht="25.5" customHeight="1" thickBot="1">
      <c r="A4" s="678" t="s">
        <v>1351</v>
      </c>
      <c r="B4" s="678"/>
      <c r="C4" s="678"/>
      <c r="D4" s="678"/>
      <c r="E4" s="678"/>
      <c r="F4" s="678"/>
      <c r="G4" s="678"/>
      <c r="H4" s="678"/>
      <c r="I4" s="678"/>
      <c r="J4" s="678"/>
    </row>
    <row r="5" spans="1:10">
      <c r="A5" s="679" t="s">
        <v>738</v>
      </c>
      <c r="B5" s="679"/>
      <c r="C5" s="680"/>
      <c r="D5" s="683" t="s">
        <v>739</v>
      </c>
      <c r="E5" s="680"/>
      <c r="F5" s="685" t="s">
        <v>740</v>
      </c>
      <c r="G5" s="686"/>
      <c r="H5" s="686"/>
      <c r="I5" s="686"/>
    </row>
    <row r="6" spans="1:10" ht="31.5">
      <c r="A6" s="681"/>
      <c r="B6" s="681"/>
      <c r="C6" s="682"/>
      <c r="D6" s="684"/>
      <c r="E6" s="682"/>
      <c r="F6" s="167" t="s">
        <v>741</v>
      </c>
      <c r="G6" s="664" t="s">
        <v>742</v>
      </c>
      <c r="H6" s="687"/>
      <c r="I6" s="168" t="s">
        <v>743</v>
      </c>
      <c r="J6" s="166"/>
    </row>
    <row r="7" spans="1:10" ht="18" customHeight="1">
      <c r="A7" s="652" t="s">
        <v>744</v>
      </c>
      <c r="B7" s="653"/>
      <c r="C7" s="654"/>
      <c r="D7" s="663">
        <f>SUM(D8:E30)</f>
        <v>68879</v>
      </c>
      <c r="E7" s="663"/>
      <c r="F7" s="169">
        <f>SUM(F8:F30)</f>
        <v>24157</v>
      </c>
      <c r="G7" s="657">
        <f>SUM(G8:H30)</f>
        <v>0</v>
      </c>
      <c r="H7" s="657"/>
      <c r="I7" s="170">
        <f>SUM(I8:I30)</f>
        <v>44722</v>
      </c>
      <c r="J7" s="166"/>
    </row>
    <row r="8" spans="1:10" ht="18" customHeight="1">
      <c r="A8" s="652" t="s">
        <v>745</v>
      </c>
      <c r="B8" s="653"/>
      <c r="C8" s="654"/>
      <c r="D8" s="663">
        <f t="shared" ref="D8:D30" si="0">SUM(F8:I8)</f>
        <v>13145</v>
      </c>
      <c r="E8" s="663"/>
      <c r="F8" s="169">
        <v>4500</v>
      </c>
      <c r="G8" s="657">
        <v>0</v>
      </c>
      <c r="H8" s="657"/>
      <c r="I8" s="170">
        <v>8645</v>
      </c>
      <c r="J8" s="166"/>
    </row>
    <row r="9" spans="1:10" ht="18" customHeight="1">
      <c r="A9" s="652" t="s">
        <v>746</v>
      </c>
      <c r="B9" s="653"/>
      <c r="C9" s="654"/>
      <c r="D9" s="655">
        <f t="shared" si="0"/>
        <v>5</v>
      </c>
      <c r="E9" s="656"/>
      <c r="F9" s="169">
        <v>3</v>
      </c>
      <c r="G9" s="658">
        <v>0</v>
      </c>
      <c r="H9" s="659"/>
      <c r="I9" s="170">
        <v>2</v>
      </c>
      <c r="J9" s="166"/>
    </row>
    <row r="10" spans="1:10" ht="18" customHeight="1">
      <c r="A10" s="652" t="s">
        <v>747</v>
      </c>
      <c r="B10" s="653"/>
      <c r="C10" s="654"/>
      <c r="D10" s="655">
        <f t="shared" si="0"/>
        <v>9687</v>
      </c>
      <c r="E10" s="656"/>
      <c r="F10" s="169">
        <v>3850</v>
      </c>
      <c r="G10" s="657">
        <v>0</v>
      </c>
      <c r="H10" s="657"/>
      <c r="I10" s="170">
        <v>5837</v>
      </c>
      <c r="J10" s="166"/>
    </row>
    <row r="11" spans="1:10" ht="18" customHeight="1">
      <c r="A11" s="652" t="s">
        <v>748</v>
      </c>
      <c r="B11" s="653"/>
      <c r="C11" s="654"/>
      <c r="D11" s="655">
        <f t="shared" si="0"/>
        <v>13942</v>
      </c>
      <c r="E11" s="656"/>
      <c r="F11" s="169">
        <v>4000</v>
      </c>
      <c r="G11" s="658">
        <v>0</v>
      </c>
      <c r="H11" s="659"/>
      <c r="I11" s="170">
        <v>9942</v>
      </c>
      <c r="J11" s="166"/>
    </row>
    <row r="12" spans="1:10" ht="18" customHeight="1">
      <c r="A12" s="652" t="s">
        <v>749</v>
      </c>
      <c r="B12" s="653"/>
      <c r="C12" s="654"/>
      <c r="D12" s="655">
        <f t="shared" si="0"/>
        <v>2014</v>
      </c>
      <c r="E12" s="656"/>
      <c r="F12" s="169">
        <v>2000</v>
      </c>
      <c r="G12" s="657">
        <v>0</v>
      </c>
      <c r="H12" s="657"/>
      <c r="I12" s="170">
        <v>14</v>
      </c>
      <c r="J12" s="166"/>
    </row>
    <row r="13" spans="1:10" ht="18" customHeight="1">
      <c r="A13" s="652" t="s">
        <v>750</v>
      </c>
      <c r="B13" s="653"/>
      <c r="C13" s="654"/>
      <c r="D13" s="655">
        <f t="shared" si="0"/>
        <v>11</v>
      </c>
      <c r="E13" s="656"/>
      <c r="F13" s="169">
        <v>6</v>
      </c>
      <c r="G13" s="658">
        <v>0</v>
      </c>
      <c r="H13" s="659"/>
      <c r="I13" s="170">
        <v>5</v>
      </c>
      <c r="J13" s="166"/>
    </row>
    <row r="14" spans="1:10" ht="18" customHeight="1">
      <c r="A14" s="652" t="s">
        <v>751</v>
      </c>
      <c r="B14" s="653"/>
      <c r="C14" s="654"/>
      <c r="D14" s="655">
        <f t="shared" si="0"/>
        <v>16</v>
      </c>
      <c r="E14" s="656"/>
      <c r="F14" s="169">
        <v>2</v>
      </c>
      <c r="G14" s="657">
        <v>0</v>
      </c>
      <c r="H14" s="657"/>
      <c r="I14" s="170">
        <v>14</v>
      </c>
      <c r="J14" s="166"/>
    </row>
    <row r="15" spans="1:10" ht="18" customHeight="1">
      <c r="A15" s="652" t="s">
        <v>752</v>
      </c>
      <c r="B15" s="653"/>
      <c r="C15" s="654"/>
      <c r="D15" s="655">
        <f t="shared" si="0"/>
        <v>0</v>
      </c>
      <c r="E15" s="656"/>
      <c r="F15" s="169">
        <v>0</v>
      </c>
      <c r="G15" s="658">
        <v>0</v>
      </c>
      <c r="H15" s="659"/>
      <c r="I15" s="170">
        <v>0</v>
      </c>
      <c r="J15" s="166"/>
    </row>
    <row r="16" spans="1:10" ht="18" customHeight="1">
      <c r="A16" s="652" t="s">
        <v>753</v>
      </c>
      <c r="B16" s="653"/>
      <c r="C16" s="654"/>
      <c r="D16" s="655">
        <f t="shared" si="0"/>
        <v>2</v>
      </c>
      <c r="E16" s="656"/>
      <c r="F16" s="169">
        <v>2</v>
      </c>
      <c r="G16" s="657">
        <v>0</v>
      </c>
      <c r="H16" s="657"/>
      <c r="I16" s="170">
        <v>0</v>
      </c>
      <c r="J16" s="166"/>
    </row>
    <row r="17" spans="1:10" ht="18" customHeight="1">
      <c r="A17" s="652" t="s">
        <v>754</v>
      </c>
      <c r="B17" s="653"/>
      <c r="C17" s="654"/>
      <c r="D17" s="655">
        <f t="shared" si="0"/>
        <v>168</v>
      </c>
      <c r="E17" s="656"/>
      <c r="F17" s="169">
        <v>168</v>
      </c>
      <c r="G17" s="658">
        <v>0</v>
      </c>
      <c r="H17" s="659"/>
      <c r="I17" s="170">
        <v>0</v>
      </c>
      <c r="J17" s="166"/>
    </row>
    <row r="18" spans="1:10" ht="18" customHeight="1">
      <c r="A18" s="652" t="s">
        <v>755</v>
      </c>
      <c r="B18" s="653"/>
      <c r="C18" s="654"/>
      <c r="D18" s="655">
        <f t="shared" si="0"/>
        <v>29567</v>
      </c>
      <c r="E18" s="656"/>
      <c r="F18" s="169">
        <v>9305</v>
      </c>
      <c r="G18" s="657">
        <v>0</v>
      </c>
      <c r="H18" s="657"/>
      <c r="I18" s="170">
        <v>20262</v>
      </c>
      <c r="J18" s="166"/>
    </row>
    <row r="19" spans="1:10" ht="18" customHeight="1">
      <c r="A19" s="652" t="s">
        <v>756</v>
      </c>
      <c r="B19" s="653"/>
      <c r="C19" s="654"/>
      <c r="D19" s="655">
        <f t="shared" si="0"/>
        <v>2</v>
      </c>
      <c r="E19" s="656"/>
      <c r="F19" s="169">
        <v>1</v>
      </c>
      <c r="G19" s="658">
        <v>0</v>
      </c>
      <c r="H19" s="659"/>
      <c r="I19" s="170">
        <v>1</v>
      </c>
      <c r="J19" s="166"/>
    </row>
    <row r="20" spans="1:10" ht="18" customHeight="1">
      <c r="A20" s="652" t="s">
        <v>757</v>
      </c>
      <c r="B20" s="653"/>
      <c r="C20" s="654"/>
      <c r="D20" s="655">
        <f t="shared" si="0"/>
        <v>2</v>
      </c>
      <c r="E20" s="656"/>
      <c r="F20" s="169">
        <v>2</v>
      </c>
      <c r="G20" s="657">
        <v>0</v>
      </c>
      <c r="H20" s="657"/>
      <c r="I20" s="170">
        <v>0</v>
      </c>
      <c r="J20" s="166"/>
    </row>
    <row r="21" spans="1:10" ht="18" customHeight="1">
      <c r="A21" s="652" t="s">
        <v>758</v>
      </c>
      <c r="B21" s="653"/>
      <c r="C21" s="654"/>
      <c r="D21" s="655">
        <f t="shared" si="0"/>
        <v>0</v>
      </c>
      <c r="E21" s="656"/>
      <c r="F21" s="169">
        <v>0</v>
      </c>
      <c r="G21" s="658">
        <v>0</v>
      </c>
      <c r="H21" s="659"/>
      <c r="I21" s="170">
        <v>0</v>
      </c>
      <c r="J21" s="166"/>
    </row>
    <row r="22" spans="1:10" ht="18" customHeight="1">
      <c r="A22" s="652" t="s">
        <v>759</v>
      </c>
      <c r="B22" s="653"/>
      <c r="C22" s="654"/>
      <c r="D22" s="655">
        <f t="shared" si="0"/>
        <v>0</v>
      </c>
      <c r="E22" s="656"/>
      <c r="F22" s="169">
        <v>0</v>
      </c>
      <c r="G22" s="657">
        <v>0</v>
      </c>
      <c r="H22" s="657"/>
      <c r="I22" s="170">
        <v>0</v>
      </c>
      <c r="J22" s="166"/>
    </row>
    <row r="23" spans="1:10" ht="18" customHeight="1">
      <c r="A23" s="652" t="s">
        <v>760</v>
      </c>
      <c r="B23" s="653"/>
      <c r="C23" s="654"/>
      <c r="D23" s="655">
        <f t="shared" si="0"/>
        <v>308</v>
      </c>
      <c r="E23" s="656"/>
      <c r="F23" s="169">
        <v>308</v>
      </c>
      <c r="G23" s="658">
        <v>0</v>
      </c>
      <c r="H23" s="659"/>
      <c r="I23" s="170">
        <v>0</v>
      </c>
      <c r="J23" s="166"/>
    </row>
    <row r="24" spans="1:10" ht="18" customHeight="1">
      <c r="A24" s="652" t="s">
        <v>761</v>
      </c>
      <c r="B24" s="653"/>
      <c r="C24" s="654"/>
      <c r="D24" s="655">
        <f t="shared" si="0"/>
        <v>0</v>
      </c>
      <c r="E24" s="656"/>
      <c r="F24" s="169">
        <v>0</v>
      </c>
      <c r="G24" s="657">
        <v>0</v>
      </c>
      <c r="H24" s="657"/>
      <c r="I24" s="170">
        <v>0</v>
      </c>
      <c r="J24" s="166"/>
    </row>
    <row r="25" spans="1:10" ht="18" customHeight="1">
      <c r="A25" s="652" t="s">
        <v>762</v>
      </c>
      <c r="B25" s="653"/>
      <c r="C25" s="654"/>
      <c r="D25" s="655">
        <f t="shared" si="0"/>
        <v>0</v>
      </c>
      <c r="E25" s="656"/>
      <c r="F25" s="169">
        <v>0</v>
      </c>
      <c r="G25" s="658">
        <v>0</v>
      </c>
      <c r="H25" s="659"/>
      <c r="I25" s="170">
        <v>0</v>
      </c>
      <c r="J25" s="166"/>
    </row>
    <row r="26" spans="1:10" ht="18" customHeight="1">
      <c r="A26" s="652" t="s">
        <v>763</v>
      </c>
      <c r="B26" s="653"/>
      <c r="C26" s="654"/>
      <c r="D26" s="655">
        <f t="shared" si="0"/>
        <v>0</v>
      </c>
      <c r="E26" s="656"/>
      <c r="F26" s="169">
        <v>0</v>
      </c>
      <c r="G26" s="657">
        <v>0</v>
      </c>
      <c r="H26" s="657"/>
      <c r="I26" s="170">
        <v>0</v>
      </c>
      <c r="J26" s="166"/>
    </row>
    <row r="27" spans="1:10" ht="28.5" customHeight="1">
      <c r="A27" s="660" t="s">
        <v>764</v>
      </c>
      <c r="B27" s="661"/>
      <c r="C27" s="662"/>
      <c r="D27" s="655">
        <f t="shared" si="0"/>
        <v>0</v>
      </c>
      <c r="E27" s="656"/>
      <c r="F27" s="169">
        <v>0</v>
      </c>
      <c r="G27" s="658">
        <v>0</v>
      </c>
      <c r="H27" s="659"/>
      <c r="I27" s="170">
        <v>0</v>
      </c>
      <c r="J27" s="166"/>
    </row>
    <row r="28" spans="1:10" ht="18" customHeight="1">
      <c r="A28" s="652" t="s">
        <v>765</v>
      </c>
      <c r="B28" s="653"/>
      <c r="C28" s="654"/>
      <c r="D28" s="655">
        <f t="shared" si="0"/>
        <v>10</v>
      </c>
      <c r="E28" s="656"/>
      <c r="F28" s="169">
        <v>10</v>
      </c>
      <c r="G28" s="657">
        <v>0</v>
      </c>
      <c r="H28" s="657"/>
      <c r="I28" s="170">
        <v>0</v>
      </c>
      <c r="J28" s="166"/>
    </row>
    <row r="29" spans="1:10" ht="18" customHeight="1">
      <c r="A29" s="652" t="s">
        <v>766</v>
      </c>
      <c r="B29" s="653"/>
      <c r="C29" s="654"/>
      <c r="D29" s="655">
        <f t="shared" si="0"/>
        <v>0</v>
      </c>
      <c r="E29" s="656"/>
      <c r="F29" s="169">
        <v>0</v>
      </c>
      <c r="G29" s="658">
        <v>0</v>
      </c>
      <c r="H29" s="659"/>
      <c r="I29" s="170">
        <v>0</v>
      </c>
      <c r="J29" s="166"/>
    </row>
    <row r="30" spans="1:10" ht="18" customHeight="1" thickBot="1">
      <c r="A30" s="642" t="s">
        <v>767</v>
      </c>
      <c r="B30" s="643"/>
      <c r="C30" s="644"/>
      <c r="D30" s="645">
        <f t="shared" si="0"/>
        <v>0</v>
      </c>
      <c r="E30" s="646"/>
      <c r="F30" s="171">
        <v>0</v>
      </c>
      <c r="G30" s="647">
        <v>0</v>
      </c>
      <c r="H30" s="647"/>
      <c r="I30" s="172">
        <v>0</v>
      </c>
      <c r="J30" s="173"/>
    </row>
    <row r="31" spans="1:10" ht="58.5" customHeight="1">
      <c r="A31" s="648" t="s">
        <v>1352</v>
      </c>
      <c r="B31" s="649"/>
      <c r="C31" s="649"/>
      <c r="D31" s="649"/>
      <c r="E31" s="649"/>
      <c r="F31" s="649"/>
      <c r="G31" s="649"/>
      <c r="H31" s="649"/>
      <c r="I31" s="649"/>
      <c r="J31" s="649"/>
    </row>
    <row r="32" spans="1:10" ht="82.5" customHeight="1">
      <c r="A32" s="650" t="s">
        <v>768</v>
      </c>
      <c r="B32" s="651"/>
      <c r="C32" s="651"/>
      <c r="D32" s="651"/>
      <c r="E32" s="651"/>
      <c r="F32" s="651"/>
      <c r="G32" s="651"/>
      <c r="H32" s="651"/>
      <c r="I32" s="651"/>
      <c r="J32" s="651"/>
    </row>
  </sheetData>
  <mergeCells count="85">
    <mergeCell ref="A30:C30"/>
    <mergeCell ref="D30:E30"/>
    <mergeCell ref="G30:H30"/>
    <mergeCell ref="A31:J31"/>
    <mergeCell ref="A32:J32"/>
    <mergeCell ref="A28:C28"/>
    <mergeCell ref="D28:E28"/>
    <mergeCell ref="G28:H28"/>
    <mergeCell ref="A29:C29"/>
    <mergeCell ref="D29:E29"/>
    <mergeCell ref="G29:H29"/>
    <mergeCell ref="A26:C26"/>
    <mergeCell ref="D26:E26"/>
    <mergeCell ref="G26:H26"/>
    <mergeCell ref="A27:C27"/>
    <mergeCell ref="D27:E27"/>
    <mergeCell ref="G27:H27"/>
    <mergeCell ref="A24:C24"/>
    <mergeCell ref="D24:E24"/>
    <mergeCell ref="G24:H24"/>
    <mergeCell ref="A25:C25"/>
    <mergeCell ref="D25:E25"/>
    <mergeCell ref="G25:H25"/>
    <mergeCell ref="A22:C22"/>
    <mergeCell ref="D22:E22"/>
    <mergeCell ref="G22:H22"/>
    <mergeCell ref="A23:C23"/>
    <mergeCell ref="D23:E23"/>
    <mergeCell ref="G23:H23"/>
    <mergeCell ref="A20:C20"/>
    <mergeCell ref="D20:E20"/>
    <mergeCell ref="G20:H20"/>
    <mergeCell ref="A21:C21"/>
    <mergeCell ref="D21:E21"/>
    <mergeCell ref="G21:H21"/>
    <mergeCell ref="A18:C18"/>
    <mergeCell ref="D18:E18"/>
    <mergeCell ref="G18:H18"/>
    <mergeCell ref="A19:C19"/>
    <mergeCell ref="D19:E19"/>
    <mergeCell ref="G19:H19"/>
    <mergeCell ref="A16:C16"/>
    <mergeCell ref="D16:E16"/>
    <mergeCell ref="G16:H16"/>
    <mergeCell ref="A17:C17"/>
    <mergeCell ref="D17:E17"/>
    <mergeCell ref="G17:H17"/>
    <mergeCell ref="A14:C14"/>
    <mergeCell ref="D14:E14"/>
    <mergeCell ref="G14:H14"/>
    <mergeCell ref="A15:C15"/>
    <mergeCell ref="D15:E15"/>
    <mergeCell ref="G15:H15"/>
    <mergeCell ref="A12:C12"/>
    <mergeCell ref="D12:E12"/>
    <mergeCell ref="G12:H12"/>
    <mergeCell ref="A13:C13"/>
    <mergeCell ref="D13:E13"/>
    <mergeCell ref="G13:H13"/>
    <mergeCell ref="A10:C10"/>
    <mergeCell ref="D10:E10"/>
    <mergeCell ref="G10:H10"/>
    <mergeCell ref="A11:C11"/>
    <mergeCell ref="D11:E11"/>
    <mergeCell ref="G11:H11"/>
    <mergeCell ref="A8:C8"/>
    <mergeCell ref="D8:E8"/>
    <mergeCell ref="G8:H8"/>
    <mergeCell ref="A9:C9"/>
    <mergeCell ref="D9:E9"/>
    <mergeCell ref="G9:H9"/>
    <mergeCell ref="A4:J4"/>
    <mergeCell ref="A5:C6"/>
    <mergeCell ref="D5:E6"/>
    <mergeCell ref="F5:I5"/>
    <mergeCell ref="G6:H6"/>
    <mergeCell ref="A7:C7"/>
    <mergeCell ref="D7:E7"/>
    <mergeCell ref="G7:H7"/>
    <mergeCell ref="A1:B1"/>
    <mergeCell ref="C1:F2"/>
    <mergeCell ref="H1:I1"/>
    <mergeCell ref="A2:B2"/>
    <mergeCell ref="H2:I2"/>
    <mergeCell ref="A3:J3"/>
  </mergeCells>
  <phoneticPr fontId="2" type="noConversion"/>
  <hyperlinks>
    <hyperlink ref="J2" location="預告統計資料發布時間表!A1" display="回發布時間表" xr:uid="{AB4CF7E9-35A2-48D8-B1A9-9CBF13E7BE6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CE70-140B-49A0-96E1-6B667B97FF5B}">
  <dimension ref="A1:I41"/>
  <sheetViews>
    <sheetView workbookViewId="0">
      <selection activeCell="H2" sqref="H2"/>
    </sheetView>
  </sheetViews>
  <sheetFormatPr defaultColWidth="7" defaultRowHeight="15.75"/>
  <cols>
    <col min="1" max="1" width="10.875" style="175" customWidth="1"/>
    <col min="2" max="2" width="12.75" style="175" customWidth="1"/>
    <col min="3" max="3" width="25.375" style="175" customWidth="1"/>
    <col min="4" max="4" width="11.75" style="175" customWidth="1"/>
    <col min="5" max="5" width="11.25" style="175" customWidth="1"/>
    <col min="6" max="6" width="10.75" style="175" customWidth="1"/>
    <col min="7" max="7" width="9.125" style="175" customWidth="1"/>
    <col min="8" max="16384" width="7" style="175"/>
  </cols>
  <sheetData>
    <row r="1" spans="1:9" ht="17.25" customHeight="1" thickBot="1">
      <c r="A1" s="174" t="s">
        <v>769</v>
      </c>
      <c r="D1" s="174" t="s">
        <v>771</v>
      </c>
      <c r="E1" s="716" t="s">
        <v>772</v>
      </c>
      <c r="F1" s="717"/>
      <c r="G1" s="718"/>
      <c r="H1" s="176"/>
      <c r="I1" s="176"/>
    </row>
    <row r="2" spans="1:9" ht="18" customHeight="1" thickBot="1">
      <c r="A2" s="174" t="s">
        <v>773</v>
      </c>
      <c r="B2" s="177" t="s">
        <v>774</v>
      </c>
      <c r="C2" s="178"/>
      <c r="D2" s="174" t="s">
        <v>775</v>
      </c>
      <c r="E2" s="719" t="s">
        <v>776</v>
      </c>
      <c r="F2" s="720"/>
      <c r="G2" s="721"/>
      <c r="H2" s="451" t="s">
        <v>113</v>
      </c>
      <c r="I2" s="176"/>
    </row>
    <row r="3" spans="1:9" ht="57.75" customHeight="1">
      <c r="A3" s="722" t="s">
        <v>777</v>
      </c>
      <c r="B3" s="722"/>
      <c r="C3" s="722"/>
      <c r="D3" s="722"/>
      <c r="E3" s="722"/>
      <c r="F3" s="722"/>
      <c r="G3" s="722"/>
    </row>
    <row r="4" spans="1:9">
      <c r="A4" s="723"/>
      <c r="B4" s="723"/>
      <c r="C4" s="723"/>
      <c r="D4" s="723"/>
      <c r="E4" s="723"/>
      <c r="F4" s="723"/>
      <c r="G4" s="723"/>
    </row>
    <row r="5" spans="1:9" ht="18.75" customHeight="1" thickBot="1">
      <c r="A5" s="724" t="s">
        <v>1235</v>
      </c>
      <c r="B5" s="724"/>
      <c r="C5" s="724"/>
      <c r="D5" s="724"/>
      <c r="E5" s="724"/>
      <c r="F5" s="724"/>
      <c r="G5" s="724"/>
    </row>
    <row r="6" spans="1:9" ht="19.5" customHeight="1">
      <c r="A6" s="708" t="s">
        <v>778</v>
      </c>
      <c r="B6" s="708"/>
      <c r="C6" s="709"/>
      <c r="D6" s="712" t="s">
        <v>779</v>
      </c>
      <c r="E6" s="179"/>
      <c r="F6" s="179"/>
      <c r="G6" s="714" t="s">
        <v>780</v>
      </c>
    </row>
    <row r="7" spans="1:9" ht="34.5" customHeight="1" thickBot="1">
      <c r="A7" s="710"/>
      <c r="B7" s="710"/>
      <c r="C7" s="711"/>
      <c r="D7" s="713"/>
      <c r="E7" s="180" t="s">
        <v>781</v>
      </c>
      <c r="F7" s="181" t="s">
        <v>782</v>
      </c>
      <c r="G7" s="715"/>
    </row>
    <row r="8" spans="1:9" ht="24" customHeight="1">
      <c r="A8" s="695" t="s">
        <v>783</v>
      </c>
      <c r="B8" s="697" t="s">
        <v>784</v>
      </c>
      <c r="C8" s="698"/>
      <c r="D8" s="182">
        <f>SUM(D9:D11)</f>
        <v>34.54</v>
      </c>
      <c r="E8" s="182">
        <f t="shared" ref="E8:G8" si="0">SUM(E9:E11)</f>
        <v>0</v>
      </c>
      <c r="F8" s="182">
        <f t="shared" si="0"/>
        <v>0</v>
      </c>
      <c r="G8" s="183">
        <f t="shared" si="0"/>
        <v>0.5</v>
      </c>
    </row>
    <row r="9" spans="1:9" ht="24" customHeight="1">
      <c r="A9" s="695"/>
      <c r="B9" s="699" t="s">
        <v>785</v>
      </c>
      <c r="C9" s="700"/>
      <c r="D9" s="184">
        <v>34.54</v>
      </c>
      <c r="E9" s="185">
        <v>0</v>
      </c>
      <c r="F9" s="186">
        <v>0</v>
      </c>
      <c r="G9" s="187">
        <v>0.5</v>
      </c>
    </row>
    <row r="10" spans="1:9" ht="24" customHeight="1">
      <c r="A10" s="695"/>
      <c r="B10" s="701" t="s">
        <v>786</v>
      </c>
      <c r="C10" s="702"/>
      <c r="D10" s="184">
        <v>0</v>
      </c>
      <c r="E10" s="185">
        <v>0</v>
      </c>
      <c r="F10" s="188">
        <v>0</v>
      </c>
      <c r="G10" s="187">
        <v>0</v>
      </c>
    </row>
    <row r="11" spans="1:9" ht="24" customHeight="1">
      <c r="A11" s="696"/>
      <c r="B11" s="703" t="s">
        <v>787</v>
      </c>
      <c r="C11" s="704"/>
      <c r="D11" s="184">
        <v>0</v>
      </c>
      <c r="E11" s="190">
        <v>0</v>
      </c>
      <c r="F11" s="188">
        <v>0</v>
      </c>
      <c r="G11" s="187">
        <v>0</v>
      </c>
    </row>
    <row r="12" spans="1:9" ht="24" customHeight="1">
      <c r="A12" s="705" t="s">
        <v>788</v>
      </c>
      <c r="B12" s="701" t="s">
        <v>784</v>
      </c>
      <c r="C12" s="702"/>
      <c r="D12" s="184">
        <f>SUM(D13:D14)</f>
        <v>59.25</v>
      </c>
      <c r="E12" s="184">
        <v>0</v>
      </c>
      <c r="F12" s="184">
        <f t="shared" ref="F12" si="1">SUM(F13:F14)</f>
        <v>0</v>
      </c>
      <c r="G12" s="187">
        <v>0.5</v>
      </c>
    </row>
    <row r="13" spans="1:9" ht="24" customHeight="1">
      <c r="A13" s="706"/>
      <c r="B13" s="701" t="s">
        <v>789</v>
      </c>
      <c r="C13" s="702"/>
      <c r="D13" s="184">
        <v>34.54</v>
      </c>
      <c r="E13" s="184">
        <v>0</v>
      </c>
      <c r="F13" s="186">
        <v>0</v>
      </c>
      <c r="G13" s="191">
        <v>0</v>
      </c>
    </row>
    <row r="14" spans="1:9" ht="24" customHeight="1">
      <c r="A14" s="706"/>
      <c r="B14" s="701" t="s">
        <v>790</v>
      </c>
      <c r="C14" s="702"/>
      <c r="D14" s="184">
        <v>24.71</v>
      </c>
      <c r="E14" s="184">
        <f>SUM(E17+E20)</f>
        <v>0</v>
      </c>
      <c r="F14" s="184">
        <f>SUM(F17+F20)</f>
        <v>0</v>
      </c>
      <c r="G14" s="192">
        <v>0</v>
      </c>
    </row>
    <row r="15" spans="1:9" ht="24" customHeight="1">
      <c r="A15" s="706"/>
      <c r="B15" s="689" t="s">
        <v>791</v>
      </c>
      <c r="C15" s="193" t="s">
        <v>792</v>
      </c>
      <c r="D15" s="182">
        <f>SUM(D16:D17)</f>
        <v>9.83</v>
      </c>
      <c r="E15" s="182">
        <f>SUM(E16:E17)</f>
        <v>0</v>
      </c>
      <c r="F15" s="182">
        <f>SUM(F16:F17)</f>
        <v>0</v>
      </c>
      <c r="G15" s="187">
        <f>SUM(G16:G17)</f>
        <v>0</v>
      </c>
    </row>
    <row r="16" spans="1:9" ht="24" customHeight="1">
      <c r="A16" s="706"/>
      <c r="B16" s="689"/>
      <c r="C16" s="189" t="s">
        <v>793</v>
      </c>
      <c r="D16" s="184">
        <v>9.83</v>
      </c>
      <c r="E16" s="190">
        <v>0</v>
      </c>
      <c r="F16" s="186">
        <v>0</v>
      </c>
      <c r="G16" s="191">
        <v>0</v>
      </c>
    </row>
    <row r="17" spans="1:7" ht="24" customHeight="1">
      <c r="A17" s="706"/>
      <c r="B17" s="690"/>
      <c r="C17" s="189" t="s">
        <v>794</v>
      </c>
      <c r="D17" s="184">
        <v>0</v>
      </c>
      <c r="E17" s="190">
        <v>0</v>
      </c>
      <c r="F17" s="186">
        <v>0</v>
      </c>
      <c r="G17" s="192">
        <v>0</v>
      </c>
    </row>
    <row r="18" spans="1:7" ht="24" customHeight="1">
      <c r="A18" s="706"/>
      <c r="B18" s="688" t="s">
        <v>795</v>
      </c>
      <c r="C18" s="189" t="s">
        <v>792</v>
      </c>
      <c r="D18" s="184">
        <f>SUM(D19:D20)</f>
        <v>0</v>
      </c>
      <c r="E18" s="184">
        <f t="shared" ref="E18:G18" si="2">SUM(E19:E20)</f>
        <v>0</v>
      </c>
      <c r="F18" s="184">
        <f t="shared" si="2"/>
        <v>0</v>
      </c>
      <c r="G18" s="187">
        <f t="shared" si="2"/>
        <v>0</v>
      </c>
    </row>
    <row r="19" spans="1:7" ht="24" customHeight="1">
      <c r="A19" s="706"/>
      <c r="B19" s="689"/>
      <c r="C19" s="189" t="s">
        <v>793</v>
      </c>
      <c r="D19" s="184">
        <v>0</v>
      </c>
      <c r="E19" s="190">
        <v>0</v>
      </c>
      <c r="F19" s="186"/>
      <c r="G19" s="191">
        <v>0</v>
      </c>
    </row>
    <row r="20" spans="1:7" ht="24" customHeight="1">
      <c r="A20" s="706"/>
      <c r="B20" s="690"/>
      <c r="C20" s="189" t="s">
        <v>794</v>
      </c>
      <c r="D20" s="184">
        <v>0</v>
      </c>
      <c r="E20" s="190">
        <v>0</v>
      </c>
      <c r="F20" s="186">
        <v>0</v>
      </c>
      <c r="G20" s="192">
        <v>0</v>
      </c>
    </row>
    <row r="21" spans="1:7" ht="24" customHeight="1">
      <c r="A21" s="706"/>
      <c r="B21" s="691" t="s">
        <v>796</v>
      </c>
      <c r="C21" s="189" t="s">
        <v>797</v>
      </c>
      <c r="D21" s="184">
        <v>0</v>
      </c>
      <c r="E21" s="190">
        <v>0</v>
      </c>
      <c r="F21" s="186">
        <v>0</v>
      </c>
      <c r="G21" s="194">
        <v>0</v>
      </c>
    </row>
    <row r="22" spans="1:7" ht="24" customHeight="1">
      <c r="A22" s="706"/>
      <c r="B22" s="692"/>
      <c r="C22" s="189" t="s">
        <v>798</v>
      </c>
      <c r="D22" s="184">
        <v>0</v>
      </c>
      <c r="E22" s="190">
        <v>0</v>
      </c>
      <c r="F22" s="186">
        <v>0</v>
      </c>
      <c r="G22" s="194">
        <v>0.5</v>
      </c>
    </row>
    <row r="23" spans="1:7" ht="24" customHeight="1">
      <c r="A23" s="706"/>
      <c r="B23" s="693"/>
      <c r="C23" s="189" t="s">
        <v>799</v>
      </c>
      <c r="D23" s="184">
        <v>0</v>
      </c>
      <c r="E23" s="190">
        <v>0</v>
      </c>
      <c r="F23" s="186">
        <v>0</v>
      </c>
      <c r="G23" s="194">
        <v>0</v>
      </c>
    </row>
    <row r="24" spans="1:7" ht="24" customHeight="1">
      <c r="A24" s="706"/>
      <c r="B24" s="694" t="s">
        <v>800</v>
      </c>
      <c r="C24" s="189" t="s">
        <v>792</v>
      </c>
      <c r="D24" s="195">
        <v>0</v>
      </c>
      <c r="E24" s="196">
        <v>0</v>
      </c>
      <c r="F24" s="188">
        <v>0</v>
      </c>
      <c r="G24" s="197">
        <v>0</v>
      </c>
    </row>
    <row r="25" spans="1:7" ht="24" customHeight="1">
      <c r="A25" s="706"/>
      <c r="B25" s="694"/>
      <c r="C25" s="189" t="s">
        <v>793</v>
      </c>
      <c r="D25" s="195">
        <v>0</v>
      </c>
      <c r="E25" s="196">
        <v>0</v>
      </c>
      <c r="F25" s="188">
        <v>0</v>
      </c>
      <c r="G25" s="187">
        <v>0</v>
      </c>
    </row>
    <row r="26" spans="1:7" ht="24" customHeight="1">
      <c r="A26" s="707"/>
      <c r="B26" s="694"/>
      <c r="C26" s="189" t="s">
        <v>794</v>
      </c>
      <c r="D26" s="195">
        <v>0</v>
      </c>
      <c r="E26" s="196">
        <v>0</v>
      </c>
      <c r="F26" s="188">
        <v>0</v>
      </c>
      <c r="G26" s="191">
        <v>0</v>
      </c>
    </row>
    <row r="27" spans="1:7" ht="20.25" thickBot="1">
      <c r="A27" s="198" t="s">
        <v>801</v>
      </c>
      <c r="B27" s="198"/>
      <c r="C27" s="199" t="s">
        <v>802</v>
      </c>
      <c r="D27" s="200">
        <v>24.713999999999999</v>
      </c>
      <c r="E27" s="201">
        <v>0</v>
      </c>
      <c r="F27" s="202"/>
      <c r="G27" s="203"/>
    </row>
    <row r="28" spans="1:7">
      <c r="A28" s="204" t="s">
        <v>803</v>
      </c>
      <c r="B28" s="175" t="s">
        <v>804</v>
      </c>
      <c r="C28" s="175" t="s">
        <v>805</v>
      </c>
      <c r="D28" s="175" t="s">
        <v>806</v>
      </c>
      <c r="E28" s="204"/>
      <c r="F28" s="204"/>
      <c r="G28" s="205"/>
    </row>
    <row r="29" spans="1:7">
      <c r="A29" s="206"/>
      <c r="B29" s="206" t="s">
        <v>807</v>
      </c>
      <c r="C29" s="206" t="s">
        <v>808</v>
      </c>
      <c r="D29" s="206"/>
      <c r="E29" s="206"/>
      <c r="F29" s="206"/>
      <c r="G29" s="207" t="s">
        <v>1236</v>
      </c>
    </row>
    <row r="30" spans="1:7">
      <c r="C30" s="205"/>
      <c r="G30" s="205"/>
    </row>
    <row r="31" spans="1:7">
      <c r="C31" s="205"/>
      <c r="G31" s="205"/>
    </row>
    <row r="32" spans="1:7">
      <c r="A32" s="208" t="s">
        <v>809</v>
      </c>
      <c r="C32" s="205"/>
      <c r="G32" s="205"/>
    </row>
    <row r="33" spans="1:7">
      <c r="A33" s="208" t="s">
        <v>810</v>
      </c>
      <c r="C33" s="205"/>
      <c r="G33" s="205"/>
    </row>
    <row r="34" spans="1:7">
      <c r="C34" s="205"/>
      <c r="G34" s="205"/>
    </row>
    <row r="38" spans="1:7" ht="16.5">
      <c r="A38" s="209"/>
      <c r="C38" s="210"/>
    </row>
    <row r="39" spans="1:7" ht="16.5">
      <c r="A39" s="209"/>
      <c r="C39" s="210"/>
    </row>
    <row r="40" spans="1:7" ht="16.5">
      <c r="A40" s="209"/>
      <c r="C40" s="210"/>
    </row>
    <row r="41" spans="1:7" ht="16.5">
      <c r="A41" s="209"/>
      <c r="C41" s="210"/>
    </row>
  </sheetData>
  <mergeCells count="21">
    <mergeCell ref="A6:C7"/>
    <mergeCell ref="D6:D7"/>
    <mergeCell ref="G6:G7"/>
    <mergeCell ref="E1:G1"/>
    <mergeCell ref="E2:G2"/>
    <mergeCell ref="A3:G3"/>
    <mergeCell ref="A4:G4"/>
    <mergeCell ref="A5:G5"/>
    <mergeCell ref="B18:B20"/>
    <mergeCell ref="B21:B23"/>
    <mergeCell ref="B24:B26"/>
    <mergeCell ref="A8:A11"/>
    <mergeCell ref="B8:C8"/>
    <mergeCell ref="B9:C9"/>
    <mergeCell ref="B10:C10"/>
    <mergeCell ref="B11:C11"/>
    <mergeCell ref="A12:A26"/>
    <mergeCell ref="B12:C12"/>
    <mergeCell ref="B13:C13"/>
    <mergeCell ref="B14:C14"/>
    <mergeCell ref="B15:B17"/>
  </mergeCells>
  <phoneticPr fontId="2" type="noConversion"/>
  <hyperlinks>
    <hyperlink ref="H2" location="預告統計資料發布時間表!A1" display="回發布時間表" xr:uid="{48347B4A-1989-4A32-AD83-3B3AA9EDEEE0}"/>
  </hyperlinks>
  <pageMargins left="0.7" right="0.7" top="0.75" bottom="0.75" header="0.3" footer="0.3"/>
  <pageSetup paperSize="9" orientation="portrait" horizontalDpi="4294967292" verticalDpi="4294967292"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19B6-ABE7-4CFF-AA8B-8CA6FF4EC5EF}">
  <dimension ref="A1:I41"/>
  <sheetViews>
    <sheetView workbookViewId="0">
      <selection activeCell="O12" sqref="O12"/>
    </sheetView>
  </sheetViews>
  <sheetFormatPr defaultColWidth="7" defaultRowHeight="15.75"/>
  <cols>
    <col min="1" max="1" width="10.875" style="175" customWidth="1"/>
    <col min="2" max="2" width="12.75" style="175" customWidth="1"/>
    <col min="3" max="3" width="23.625" style="175" customWidth="1"/>
    <col min="4" max="4" width="10.875" style="175" customWidth="1"/>
    <col min="5" max="5" width="11.25" style="175" customWidth="1"/>
    <col min="6" max="6" width="10.75" style="175" customWidth="1"/>
    <col min="7" max="7" width="10.25" style="175" customWidth="1"/>
    <col min="8" max="16384" width="7" style="175"/>
  </cols>
  <sheetData>
    <row r="1" spans="1:9" ht="17.25" customHeight="1" thickBot="1">
      <c r="A1" s="174" t="s">
        <v>769</v>
      </c>
      <c r="D1" s="174" t="s">
        <v>771</v>
      </c>
      <c r="E1" s="716" t="s">
        <v>772</v>
      </c>
      <c r="F1" s="717"/>
      <c r="G1" s="718"/>
      <c r="H1" s="176"/>
      <c r="I1" s="176"/>
    </row>
    <row r="2" spans="1:9" ht="18" customHeight="1" thickBot="1">
      <c r="A2" s="174" t="s">
        <v>773</v>
      </c>
      <c r="B2" s="177" t="s">
        <v>774</v>
      </c>
      <c r="C2" s="178"/>
      <c r="D2" s="174" t="s">
        <v>775</v>
      </c>
      <c r="E2" s="719" t="s">
        <v>776</v>
      </c>
      <c r="F2" s="720"/>
      <c r="G2" s="721"/>
      <c r="H2" s="451" t="s">
        <v>113</v>
      </c>
      <c r="I2" s="176"/>
    </row>
    <row r="3" spans="1:9" ht="57.75" customHeight="1">
      <c r="A3" s="722" t="s">
        <v>777</v>
      </c>
      <c r="B3" s="722"/>
      <c r="C3" s="722"/>
      <c r="D3" s="722"/>
      <c r="E3" s="722"/>
      <c r="F3" s="722"/>
      <c r="G3" s="722"/>
    </row>
    <row r="4" spans="1:9">
      <c r="A4" s="723"/>
      <c r="B4" s="723"/>
      <c r="C4" s="723"/>
      <c r="D4" s="723"/>
      <c r="E4" s="723"/>
      <c r="F4" s="723"/>
      <c r="G4" s="723"/>
    </row>
    <row r="5" spans="1:9" ht="18.75" customHeight="1" thickBot="1">
      <c r="A5" s="724" t="s">
        <v>1353</v>
      </c>
      <c r="B5" s="724"/>
      <c r="C5" s="724"/>
      <c r="D5" s="724"/>
      <c r="E5" s="724"/>
      <c r="F5" s="724"/>
      <c r="G5" s="724"/>
    </row>
    <row r="6" spans="1:9" ht="19.5" customHeight="1">
      <c r="A6" s="708" t="s">
        <v>778</v>
      </c>
      <c r="B6" s="708"/>
      <c r="C6" s="709"/>
      <c r="D6" s="712" t="s">
        <v>779</v>
      </c>
      <c r="E6" s="179"/>
      <c r="F6" s="179"/>
      <c r="G6" s="714" t="s">
        <v>780</v>
      </c>
    </row>
    <row r="7" spans="1:9" ht="34.5" customHeight="1" thickBot="1">
      <c r="A7" s="710"/>
      <c r="B7" s="710"/>
      <c r="C7" s="711"/>
      <c r="D7" s="713"/>
      <c r="E7" s="180" t="s">
        <v>781</v>
      </c>
      <c r="F7" s="181" t="s">
        <v>782</v>
      </c>
      <c r="G7" s="715"/>
    </row>
    <row r="8" spans="1:9" ht="24" customHeight="1">
      <c r="A8" s="695" t="s">
        <v>783</v>
      </c>
      <c r="B8" s="697" t="s">
        <v>784</v>
      </c>
      <c r="C8" s="698"/>
      <c r="D8" s="182">
        <f>SUM(D9:D11)</f>
        <v>43.88</v>
      </c>
      <c r="E8" s="182">
        <f t="shared" ref="E8:G8" si="0">SUM(E9:E11)</f>
        <v>2.5299999999999998</v>
      </c>
      <c r="F8" s="182">
        <f t="shared" si="0"/>
        <v>0</v>
      </c>
      <c r="G8" s="183">
        <f t="shared" si="0"/>
        <v>0.4</v>
      </c>
    </row>
    <row r="9" spans="1:9" ht="24" customHeight="1">
      <c r="A9" s="695"/>
      <c r="B9" s="699" t="s">
        <v>785</v>
      </c>
      <c r="C9" s="700"/>
      <c r="D9" s="184">
        <v>43.88</v>
      </c>
      <c r="E9" s="185">
        <v>2.5299999999999998</v>
      </c>
      <c r="F9" s="186">
        <v>0</v>
      </c>
      <c r="G9" s="187">
        <v>0.4</v>
      </c>
    </row>
    <row r="10" spans="1:9" ht="24" customHeight="1">
      <c r="A10" s="695"/>
      <c r="B10" s="701" t="s">
        <v>786</v>
      </c>
      <c r="C10" s="702"/>
      <c r="D10" s="184">
        <v>0</v>
      </c>
      <c r="E10" s="185">
        <v>0</v>
      </c>
      <c r="F10" s="188">
        <v>0</v>
      </c>
      <c r="G10" s="187">
        <v>0</v>
      </c>
    </row>
    <row r="11" spans="1:9" ht="24" customHeight="1">
      <c r="A11" s="696"/>
      <c r="B11" s="703" t="s">
        <v>787</v>
      </c>
      <c r="C11" s="704"/>
      <c r="D11" s="184">
        <v>0</v>
      </c>
      <c r="E11" s="190">
        <v>0</v>
      </c>
      <c r="F11" s="188">
        <v>0</v>
      </c>
      <c r="G11" s="187">
        <v>0</v>
      </c>
    </row>
    <row r="12" spans="1:9" ht="24" customHeight="1">
      <c r="A12" s="705" t="s">
        <v>788</v>
      </c>
      <c r="B12" s="701" t="s">
        <v>784</v>
      </c>
      <c r="C12" s="702"/>
      <c r="D12" s="184">
        <f>SUM(D13:D14)</f>
        <v>43.88</v>
      </c>
      <c r="E12" s="184">
        <v>2.5299999999999998</v>
      </c>
      <c r="F12" s="184">
        <f t="shared" ref="F12" si="1">SUM(F13:F14)</f>
        <v>0</v>
      </c>
      <c r="G12" s="187">
        <v>0.4</v>
      </c>
    </row>
    <row r="13" spans="1:9" ht="24" customHeight="1">
      <c r="A13" s="706"/>
      <c r="B13" s="701" t="s">
        <v>789</v>
      </c>
      <c r="C13" s="702"/>
      <c r="D13" s="184">
        <v>43.88</v>
      </c>
      <c r="E13" s="184">
        <v>2.5299999999999998</v>
      </c>
      <c r="F13" s="186">
        <v>0</v>
      </c>
      <c r="G13" s="191">
        <v>0</v>
      </c>
    </row>
    <row r="14" spans="1:9" ht="24" customHeight="1">
      <c r="A14" s="706"/>
      <c r="B14" s="701" t="s">
        <v>790</v>
      </c>
      <c r="C14" s="702"/>
      <c r="D14" s="184">
        <v>0</v>
      </c>
      <c r="E14" s="184">
        <f>SUM(E17+E20)</f>
        <v>0</v>
      </c>
      <c r="F14" s="184">
        <f>SUM(F17+F20)</f>
        <v>0</v>
      </c>
      <c r="G14" s="192">
        <v>0</v>
      </c>
    </row>
    <row r="15" spans="1:9" ht="24" customHeight="1">
      <c r="A15" s="706"/>
      <c r="B15" s="689" t="s">
        <v>791</v>
      </c>
      <c r="C15" s="193" t="s">
        <v>792</v>
      </c>
      <c r="D15" s="182">
        <f>SUM(D16:D17)</f>
        <v>98.24</v>
      </c>
      <c r="E15" s="182">
        <f>SUM(E16:E17)</f>
        <v>0</v>
      </c>
      <c r="F15" s="182">
        <f>SUM(F16:F17)</f>
        <v>0</v>
      </c>
      <c r="G15" s="187">
        <f>SUM(G16:G17)</f>
        <v>0</v>
      </c>
    </row>
    <row r="16" spans="1:9" ht="24" customHeight="1">
      <c r="A16" s="706"/>
      <c r="B16" s="689"/>
      <c r="C16" s="189" t="s">
        <v>793</v>
      </c>
      <c r="D16" s="184">
        <v>98.24</v>
      </c>
      <c r="E16" s="190">
        <v>0</v>
      </c>
      <c r="F16" s="186">
        <v>0</v>
      </c>
      <c r="G16" s="191">
        <v>0</v>
      </c>
    </row>
    <row r="17" spans="1:7" ht="24" customHeight="1">
      <c r="A17" s="706"/>
      <c r="B17" s="690"/>
      <c r="C17" s="189" t="s">
        <v>794</v>
      </c>
      <c r="D17" s="184">
        <v>0</v>
      </c>
      <c r="E17" s="190">
        <v>0</v>
      </c>
      <c r="F17" s="186">
        <v>0</v>
      </c>
      <c r="G17" s="192">
        <v>0</v>
      </c>
    </row>
    <row r="18" spans="1:7" ht="24" customHeight="1">
      <c r="A18" s="706"/>
      <c r="B18" s="688" t="s">
        <v>795</v>
      </c>
      <c r="C18" s="189" t="s">
        <v>792</v>
      </c>
      <c r="D18" s="184">
        <f>SUM(D19:D20)</f>
        <v>0</v>
      </c>
      <c r="E18" s="184">
        <f t="shared" ref="E18:G18" si="2">SUM(E19:E20)</f>
        <v>0</v>
      </c>
      <c r="F18" s="184">
        <f t="shared" si="2"/>
        <v>0</v>
      </c>
      <c r="G18" s="187">
        <f t="shared" si="2"/>
        <v>0</v>
      </c>
    </row>
    <row r="19" spans="1:7" ht="24" customHeight="1">
      <c r="A19" s="706"/>
      <c r="B19" s="689"/>
      <c r="C19" s="189" t="s">
        <v>793</v>
      </c>
      <c r="D19" s="184">
        <v>0</v>
      </c>
      <c r="E19" s="190">
        <v>0</v>
      </c>
      <c r="F19" s="186"/>
      <c r="G19" s="191">
        <v>0</v>
      </c>
    </row>
    <row r="20" spans="1:7" ht="24" customHeight="1">
      <c r="A20" s="706"/>
      <c r="B20" s="690"/>
      <c r="C20" s="189" t="s">
        <v>794</v>
      </c>
      <c r="D20" s="184">
        <v>0</v>
      </c>
      <c r="E20" s="190">
        <v>0</v>
      </c>
      <c r="F20" s="186">
        <v>0</v>
      </c>
      <c r="G20" s="192">
        <v>0</v>
      </c>
    </row>
    <row r="21" spans="1:7" ht="24" customHeight="1">
      <c r="A21" s="706"/>
      <c r="B21" s="691" t="s">
        <v>796</v>
      </c>
      <c r="C21" s="189" t="s">
        <v>797</v>
      </c>
      <c r="D21" s="184">
        <v>0</v>
      </c>
      <c r="E21" s="190">
        <v>0</v>
      </c>
      <c r="F21" s="186">
        <v>0</v>
      </c>
      <c r="G21" s="194">
        <v>0</v>
      </c>
    </row>
    <row r="22" spans="1:7" ht="24" customHeight="1">
      <c r="A22" s="706"/>
      <c r="B22" s="692"/>
      <c r="C22" s="189" t="s">
        <v>798</v>
      </c>
      <c r="D22" s="184">
        <v>0</v>
      </c>
      <c r="E22" s="190">
        <v>0</v>
      </c>
      <c r="F22" s="186">
        <v>0</v>
      </c>
      <c r="G22" s="194">
        <v>0</v>
      </c>
    </row>
    <row r="23" spans="1:7" ht="24" customHeight="1">
      <c r="A23" s="706"/>
      <c r="B23" s="693"/>
      <c r="C23" s="189" t="s">
        <v>799</v>
      </c>
      <c r="D23" s="184">
        <v>0</v>
      </c>
      <c r="E23" s="190">
        <v>0</v>
      </c>
      <c r="F23" s="186">
        <v>0</v>
      </c>
      <c r="G23" s="194">
        <v>0</v>
      </c>
    </row>
    <row r="24" spans="1:7" ht="24" customHeight="1">
      <c r="A24" s="706"/>
      <c r="B24" s="694" t="s">
        <v>800</v>
      </c>
      <c r="C24" s="189" t="s">
        <v>792</v>
      </c>
      <c r="D24" s="195">
        <v>0</v>
      </c>
      <c r="E24" s="196">
        <v>0</v>
      </c>
      <c r="F24" s="188">
        <v>0</v>
      </c>
      <c r="G24" s="197">
        <v>0</v>
      </c>
    </row>
    <row r="25" spans="1:7" ht="24" customHeight="1">
      <c r="A25" s="706"/>
      <c r="B25" s="694"/>
      <c r="C25" s="189" t="s">
        <v>793</v>
      </c>
      <c r="D25" s="195">
        <v>0</v>
      </c>
      <c r="E25" s="196">
        <v>0</v>
      </c>
      <c r="F25" s="188">
        <v>0</v>
      </c>
      <c r="G25" s="187">
        <v>0</v>
      </c>
    </row>
    <row r="26" spans="1:7" ht="24" customHeight="1">
      <c r="A26" s="707"/>
      <c r="B26" s="694"/>
      <c r="C26" s="189" t="s">
        <v>794</v>
      </c>
      <c r="D26" s="195">
        <v>0</v>
      </c>
      <c r="E26" s="196">
        <v>0</v>
      </c>
      <c r="F26" s="188">
        <v>0</v>
      </c>
      <c r="G26" s="191">
        <v>0</v>
      </c>
    </row>
    <row r="27" spans="1:7" ht="20.25" thickBot="1">
      <c r="A27" s="198" t="s">
        <v>801</v>
      </c>
      <c r="B27" s="198"/>
      <c r="C27" s="199" t="s">
        <v>802</v>
      </c>
      <c r="D27" s="200">
        <v>54.36</v>
      </c>
      <c r="E27" s="201">
        <v>0</v>
      </c>
      <c r="F27" s="202"/>
      <c r="G27" s="203"/>
    </row>
    <row r="28" spans="1:7">
      <c r="A28" s="204" t="s">
        <v>803</v>
      </c>
      <c r="B28" s="175" t="s">
        <v>804</v>
      </c>
      <c r="C28" s="175" t="s">
        <v>805</v>
      </c>
      <c r="D28" s="175" t="s">
        <v>806</v>
      </c>
      <c r="E28" s="204"/>
      <c r="F28" s="204"/>
      <c r="G28" s="205"/>
    </row>
    <row r="29" spans="1:7">
      <c r="A29" s="206"/>
      <c r="B29" s="206" t="s">
        <v>807</v>
      </c>
      <c r="C29" s="206" t="s">
        <v>808</v>
      </c>
      <c r="D29" s="206"/>
      <c r="E29" s="206"/>
      <c r="F29" s="206"/>
      <c r="G29" s="207" t="s">
        <v>1236</v>
      </c>
    </row>
    <row r="30" spans="1:7">
      <c r="C30" s="205"/>
      <c r="G30" s="205"/>
    </row>
    <row r="31" spans="1:7">
      <c r="C31" s="205"/>
      <c r="G31" s="205"/>
    </row>
    <row r="32" spans="1:7">
      <c r="A32" s="208" t="s">
        <v>809</v>
      </c>
      <c r="C32" s="205"/>
      <c r="G32" s="205"/>
    </row>
    <row r="33" spans="1:7">
      <c r="A33" s="208" t="s">
        <v>810</v>
      </c>
      <c r="C33" s="205"/>
      <c r="G33" s="205"/>
    </row>
    <row r="34" spans="1:7">
      <c r="C34" s="205"/>
      <c r="G34" s="205"/>
    </row>
    <row r="38" spans="1:7" ht="16.5">
      <c r="A38" s="209"/>
      <c r="C38" s="210"/>
    </row>
    <row r="39" spans="1:7" ht="16.5">
      <c r="A39" s="209"/>
      <c r="C39" s="210"/>
    </row>
    <row r="40" spans="1:7" ht="16.5">
      <c r="A40" s="209"/>
      <c r="C40" s="210"/>
    </row>
    <row r="41" spans="1:7" ht="16.5">
      <c r="A41" s="209"/>
      <c r="C41" s="210"/>
    </row>
  </sheetData>
  <mergeCells count="21">
    <mergeCell ref="B18:B20"/>
    <mergeCell ref="B21:B23"/>
    <mergeCell ref="B24:B26"/>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2" type="noConversion"/>
  <hyperlinks>
    <hyperlink ref="H2" location="'113年1月垃圾處理'!A1" display="回發布時間表" xr:uid="{5E8CF97C-EC96-4A8E-8DE4-0318888B3900}"/>
  </hyperlinks>
  <pageMargins left="0.7" right="0.7" top="0.75" bottom="0.75" header="0.3" footer="0.3"/>
  <pageSetup paperSize="9" orientation="portrait" horizontalDpi="4294967292" verticalDpi="4294967292"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C284-6D46-4F02-9F4C-BEB5F00268A8}">
  <dimension ref="A1:M18"/>
  <sheetViews>
    <sheetView workbookViewId="0">
      <selection activeCell="M3" sqref="M3"/>
    </sheetView>
  </sheetViews>
  <sheetFormatPr defaultRowHeight="16.5"/>
  <cols>
    <col min="1" max="1" width="19.125" customWidth="1"/>
    <col min="2" max="9" width="9.625" customWidth="1"/>
    <col min="10" max="10" width="11.375" customWidth="1"/>
    <col min="11" max="11" width="10.5" customWidth="1"/>
    <col min="12" max="12" width="9.625" customWidth="1"/>
  </cols>
  <sheetData>
    <row r="1" spans="1:13" ht="17.25">
      <c r="A1" s="211" t="s">
        <v>811</v>
      </c>
      <c r="B1" s="212"/>
      <c r="C1" s="213"/>
      <c r="D1" s="214"/>
      <c r="E1" s="214"/>
      <c r="F1" s="214"/>
      <c r="G1" s="213"/>
      <c r="H1" s="215"/>
      <c r="I1" s="742" t="s">
        <v>771</v>
      </c>
      <c r="J1" s="742"/>
      <c r="K1" s="743" t="s">
        <v>812</v>
      </c>
      <c r="L1" s="744"/>
    </row>
    <row r="2" spans="1:13" ht="17.25">
      <c r="A2" s="216" t="s">
        <v>813</v>
      </c>
      <c r="B2" s="217" t="s">
        <v>814</v>
      </c>
      <c r="C2" s="218"/>
      <c r="D2" s="219"/>
      <c r="E2" s="219"/>
      <c r="F2" s="219"/>
      <c r="G2" s="218"/>
      <c r="H2" s="220"/>
      <c r="I2" s="745" t="s">
        <v>815</v>
      </c>
      <c r="J2" s="745"/>
      <c r="K2" s="745" t="s">
        <v>816</v>
      </c>
      <c r="L2" s="746"/>
    </row>
    <row r="3" spans="1:13" ht="25.5">
      <c r="A3" s="747" t="s">
        <v>220</v>
      </c>
      <c r="B3" s="748"/>
      <c r="C3" s="748"/>
      <c r="D3" s="748"/>
      <c r="E3" s="748"/>
      <c r="F3" s="748"/>
      <c r="G3" s="748"/>
      <c r="H3" s="748"/>
      <c r="I3" s="749"/>
      <c r="J3" s="749"/>
      <c r="K3" s="749"/>
      <c r="L3" s="749"/>
      <c r="M3" s="451" t="s">
        <v>113</v>
      </c>
    </row>
    <row r="4" spans="1:13" ht="20.25" thickBot="1">
      <c r="A4" s="221"/>
      <c r="B4" s="222"/>
      <c r="C4" s="222"/>
      <c r="D4" s="222"/>
      <c r="E4" s="222"/>
      <c r="F4" s="740" t="s">
        <v>1237</v>
      </c>
      <c r="G4" s="740"/>
      <c r="H4" s="740"/>
      <c r="I4" s="222"/>
      <c r="J4" s="222"/>
      <c r="K4" s="741" t="s">
        <v>817</v>
      </c>
      <c r="L4" s="741"/>
    </row>
    <row r="5" spans="1:13" ht="39.950000000000003" customHeight="1">
      <c r="A5" s="727" t="s">
        <v>818</v>
      </c>
      <c r="B5" s="730" t="s">
        <v>819</v>
      </c>
      <c r="C5" s="733" t="s">
        <v>820</v>
      </c>
      <c r="D5" s="733"/>
      <c r="E5" s="733"/>
      <c r="F5" s="733"/>
      <c r="G5" s="733"/>
      <c r="H5" s="733"/>
      <c r="I5" s="733"/>
      <c r="J5" s="734" t="s">
        <v>821</v>
      </c>
      <c r="K5" s="734"/>
      <c r="L5" s="734"/>
    </row>
    <row r="6" spans="1:13" ht="39.950000000000003" customHeight="1">
      <c r="A6" s="728"/>
      <c r="B6" s="731"/>
      <c r="C6" s="735" t="s">
        <v>822</v>
      </c>
      <c r="D6" s="737" t="s">
        <v>823</v>
      </c>
      <c r="E6" s="737"/>
      <c r="F6" s="737"/>
      <c r="G6" s="737" t="s">
        <v>824</v>
      </c>
      <c r="H6" s="737"/>
      <c r="I6" s="737"/>
      <c r="J6" s="738" t="s">
        <v>825</v>
      </c>
      <c r="K6" s="738"/>
      <c r="L6" s="739"/>
    </row>
    <row r="7" spans="1:13" ht="39.950000000000003" customHeight="1" thickBot="1">
      <c r="A7" s="729"/>
      <c r="B7" s="732"/>
      <c r="C7" s="736"/>
      <c r="D7" s="223" t="s">
        <v>826</v>
      </c>
      <c r="E7" s="223" t="s">
        <v>827</v>
      </c>
      <c r="F7" s="223" t="s">
        <v>828</v>
      </c>
      <c r="G7" s="223" t="s">
        <v>826</v>
      </c>
      <c r="H7" s="223" t="s">
        <v>827</v>
      </c>
      <c r="I7" s="223" t="s">
        <v>828</v>
      </c>
      <c r="J7" s="223" t="s">
        <v>826</v>
      </c>
      <c r="K7" s="223" t="s">
        <v>827</v>
      </c>
      <c r="L7" s="224" t="s">
        <v>828</v>
      </c>
    </row>
    <row r="8" spans="1:13" ht="39.950000000000003" customHeight="1">
      <c r="A8" s="225" t="s">
        <v>829</v>
      </c>
      <c r="B8" s="226">
        <v>11</v>
      </c>
      <c r="C8" s="227">
        <v>11</v>
      </c>
      <c r="D8" s="227">
        <v>0</v>
      </c>
      <c r="E8" s="227">
        <v>0</v>
      </c>
      <c r="F8" s="227">
        <v>0</v>
      </c>
      <c r="G8" s="227">
        <v>11</v>
      </c>
      <c r="H8" s="227">
        <v>11</v>
      </c>
      <c r="I8" s="227">
        <v>0</v>
      </c>
      <c r="J8" s="227">
        <v>0</v>
      </c>
      <c r="K8" s="227">
        <v>0</v>
      </c>
      <c r="L8" s="228">
        <v>0</v>
      </c>
    </row>
    <row r="9" spans="1:13" ht="39.950000000000003" customHeight="1">
      <c r="A9" s="229" t="s">
        <v>830</v>
      </c>
      <c r="B9" s="230">
        <v>0</v>
      </c>
      <c r="C9" s="231">
        <v>0</v>
      </c>
      <c r="D9" s="231">
        <v>0</v>
      </c>
      <c r="E9" s="231">
        <v>0</v>
      </c>
      <c r="F9" s="231">
        <v>0</v>
      </c>
      <c r="G9" s="231">
        <v>0</v>
      </c>
      <c r="H9" s="231">
        <v>0</v>
      </c>
      <c r="I9" s="231">
        <v>0</v>
      </c>
      <c r="J9" s="231">
        <v>0</v>
      </c>
      <c r="K9" s="231">
        <v>0</v>
      </c>
      <c r="L9" s="232">
        <v>0</v>
      </c>
    </row>
    <row r="10" spans="1:13" ht="39.950000000000003" customHeight="1">
      <c r="A10" s="229" t="s">
        <v>831</v>
      </c>
      <c r="B10" s="230">
        <v>11</v>
      </c>
      <c r="C10" s="231">
        <v>11</v>
      </c>
      <c r="D10" s="231">
        <v>0</v>
      </c>
      <c r="E10" s="231">
        <v>0</v>
      </c>
      <c r="F10" s="231">
        <v>0</v>
      </c>
      <c r="G10" s="231">
        <v>11</v>
      </c>
      <c r="H10" s="231">
        <v>11</v>
      </c>
      <c r="I10" s="231">
        <v>0</v>
      </c>
      <c r="J10" s="231">
        <v>0</v>
      </c>
      <c r="K10" s="231">
        <v>0</v>
      </c>
      <c r="L10" s="232">
        <v>0</v>
      </c>
    </row>
    <row r="11" spans="1:13" ht="39.950000000000003" customHeight="1" thickBot="1">
      <c r="A11" s="233" t="s">
        <v>832</v>
      </c>
      <c r="B11" s="234">
        <v>0</v>
      </c>
      <c r="C11" s="235">
        <v>0</v>
      </c>
      <c r="D11" s="235">
        <v>0</v>
      </c>
      <c r="E11" s="235">
        <v>0</v>
      </c>
      <c r="F11" s="235">
        <v>0</v>
      </c>
      <c r="G11" s="235">
        <v>0</v>
      </c>
      <c r="H11" s="235">
        <v>0</v>
      </c>
      <c r="I11" s="235">
        <v>0</v>
      </c>
      <c r="J11" s="235">
        <v>0</v>
      </c>
      <c r="K11" s="235">
        <v>0</v>
      </c>
      <c r="L11" s="236">
        <v>0</v>
      </c>
    </row>
    <row r="12" spans="1:13" ht="39.950000000000003" customHeight="1">
      <c r="A12" s="237" t="s">
        <v>803</v>
      </c>
      <c r="B12" s="238"/>
      <c r="C12" s="238"/>
      <c r="D12" s="238" t="s">
        <v>833</v>
      </c>
      <c r="E12" s="239"/>
      <c r="F12" s="237" t="s">
        <v>834</v>
      </c>
      <c r="G12" s="238"/>
      <c r="H12" s="238"/>
      <c r="I12" s="238"/>
      <c r="J12" s="240" t="s">
        <v>835</v>
      </c>
      <c r="K12" s="241"/>
      <c r="L12" s="241"/>
    </row>
    <row r="13" spans="1:13" ht="23.25" customHeight="1">
      <c r="A13" s="238"/>
      <c r="B13" s="238"/>
      <c r="C13" s="238"/>
      <c r="D13" s="239"/>
      <c r="E13" s="239"/>
      <c r="F13" s="238" t="s">
        <v>836</v>
      </c>
      <c r="G13" s="238"/>
      <c r="H13" s="238"/>
      <c r="I13" s="238"/>
      <c r="J13" s="238" t="s">
        <v>1238</v>
      </c>
      <c r="K13" s="238"/>
      <c r="L13" s="238"/>
    </row>
    <row r="14" spans="1:13">
      <c r="A14" s="237"/>
      <c r="B14" s="238"/>
      <c r="C14" s="238"/>
      <c r="D14" s="239"/>
      <c r="E14" s="239"/>
      <c r="F14" s="239"/>
      <c r="G14" s="238"/>
      <c r="H14" s="238"/>
      <c r="I14" s="238"/>
      <c r="J14" s="238"/>
      <c r="K14" s="238"/>
      <c r="L14" s="238"/>
    </row>
    <row r="15" spans="1:13">
      <c r="A15" s="238" t="s">
        <v>837</v>
      </c>
      <c r="B15" s="238"/>
      <c r="C15" s="238"/>
      <c r="D15" s="239"/>
      <c r="E15" s="239"/>
      <c r="F15" s="239"/>
      <c r="G15" s="238"/>
      <c r="H15" s="238"/>
      <c r="I15" s="238"/>
      <c r="J15" s="238"/>
      <c r="K15" s="238"/>
      <c r="L15" s="238"/>
    </row>
    <row r="16" spans="1:13">
      <c r="A16" s="725" t="s">
        <v>838</v>
      </c>
      <c r="B16" s="725"/>
      <c r="C16" s="725"/>
      <c r="D16" s="725"/>
      <c r="E16" s="725"/>
      <c r="F16" s="725"/>
      <c r="G16" s="725"/>
      <c r="H16" s="725"/>
      <c r="I16" s="725"/>
      <c r="J16" s="725"/>
      <c r="K16" s="725"/>
      <c r="L16" s="725"/>
    </row>
    <row r="17" spans="1:12">
      <c r="A17" s="726" t="s">
        <v>839</v>
      </c>
      <c r="B17" s="726"/>
      <c r="C17" s="726"/>
      <c r="D17" s="726"/>
      <c r="E17" s="726"/>
      <c r="F17" s="726"/>
      <c r="G17" s="726"/>
      <c r="H17" s="726"/>
      <c r="I17" s="726"/>
      <c r="J17" s="726"/>
      <c r="K17" s="726"/>
      <c r="L17" s="726"/>
    </row>
    <row r="18" spans="1:12">
      <c r="A18" s="726" t="s">
        <v>840</v>
      </c>
      <c r="B18" s="726"/>
      <c r="C18" s="726"/>
      <c r="D18" s="726"/>
      <c r="E18" s="726"/>
      <c r="F18" s="726"/>
      <c r="G18" s="726"/>
      <c r="H18" s="726"/>
      <c r="I18" s="726"/>
      <c r="J18" s="726"/>
      <c r="K18" s="726"/>
      <c r="L18" s="726"/>
    </row>
  </sheetData>
  <mergeCells count="18">
    <mergeCell ref="F4:H4"/>
    <mergeCell ref="K4:L4"/>
    <mergeCell ref="I1:J1"/>
    <mergeCell ref="K1:L1"/>
    <mergeCell ref="I2:J2"/>
    <mergeCell ref="K2:L2"/>
    <mergeCell ref="A3:L3"/>
    <mergeCell ref="A16:L16"/>
    <mergeCell ref="A17:L17"/>
    <mergeCell ref="A18:L18"/>
    <mergeCell ref="A5:A7"/>
    <mergeCell ref="B5:B7"/>
    <mergeCell ref="C5:I5"/>
    <mergeCell ref="J5:L5"/>
    <mergeCell ref="C6:C7"/>
    <mergeCell ref="D6:F6"/>
    <mergeCell ref="G6:I6"/>
    <mergeCell ref="J6:L6"/>
  </mergeCells>
  <phoneticPr fontId="2" type="noConversion"/>
  <hyperlinks>
    <hyperlink ref="M3" location="預告統計資料發布時間表!A1" display="回發布時間表" xr:uid="{E981AEFA-4321-4AB4-B040-B3069DE02BE6}"/>
  </hyperlinks>
  <pageMargins left="0.7" right="0.7" top="0.75" bottom="0.75" header="0.3" footer="0.3"/>
  <pageSetup paperSize="9" orientation="landscape" horizontalDpi="4294967292" verticalDpi="4294967292"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A228-5365-4131-928B-FF754055F911}">
  <dimension ref="A1:M18"/>
  <sheetViews>
    <sheetView workbookViewId="0">
      <selection activeCell="J13" sqref="J13"/>
    </sheetView>
  </sheetViews>
  <sheetFormatPr defaultRowHeight="16.5"/>
  <cols>
    <col min="1" max="1" width="19.125" customWidth="1"/>
    <col min="2" max="9" width="9.625" customWidth="1"/>
    <col min="10" max="10" width="11.375" customWidth="1"/>
    <col min="11" max="11" width="10.5" customWidth="1"/>
    <col min="12" max="12" width="9.625" customWidth="1"/>
  </cols>
  <sheetData>
    <row r="1" spans="1:13" ht="17.25">
      <c r="A1" s="211" t="s">
        <v>811</v>
      </c>
      <c r="B1" s="212"/>
      <c r="C1" s="213"/>
      <c r="D1" s="214"/>
      <c r="E1" s="214"/>
      <c r="F1" s="214"/>
      <c r="G1" s="213"/>
      <c r="H1" s="215"/>
      <c r="I1" s="742" t="s">
        <v>771</v>
      </c>
      <c r="J1" s="742"/>
      <c r="K1" s="743" t="s">
        <v>812</v>
      </c>
      <c r="L1" s="744"/>
    </row>
    <row r="2" spans="1:13" ht="17.25">
      <c r="A2" s="216" t="s">
        <v>813</v>
      </c>
      <c r="B2" s="217" t="s">
        <v>814</v>
      </c>
      <c r="C2" s="218"/>
      <c r="D2" s="219"/>
      <c r="E2" s="219"/>
      <c r="F2" s="219"/>
      <c r="G2" s="218"/>
      <c r="H2" s="220"/>
      <c r="I2" s="745" t="s">
        <v>815</v>
      </c>
      <c r="J2" s="745"/>
      <c r="K2" s="745" t="s">
        <v>1240</v>
      </c>
      <c r="L2" s="746"/>
    </row>
    <row r="3" spans="1:13" ht="25.5">
      <c r="A3" s="747" t="s">
        <v>1239</v>
      </c>
      <c r="B3" s="748"/>
      <c r="C3" s="748"/>
      <c r="D3" s="748"/>
      <c r="E3" s="748"/>
      <c r="F3" s="748"/>
      <c r="G3" s="748"/>
      <c r="H3" s="748"/>
      <c r="I3" s="749"/>
      <c r="J3" s="749"/>
      <c r="K3" s="749"/>
      <c r="L3" s="749"/>
      <c r="M3" s="451" t="s">
        <v>113</v>
      </c>
    </row>
    <row r="4" spans="1:13" ht="20.25" thickBot="1">
      <c r="A4" s="221"/>
      <c r="B4" s="222"/>
      <c r="C4" s="222"/>
      <c r="D4" s="222"/>
      <c r="E4" s="222"/>
      <c r="F4" s="740" t="s">
        <v>1237</v>
      </c>
      <c r="G4" s="740"/>
      <c r="H4" s="740"/>
      <c r="I4" s="222"/>
      <c r="J4" s="222"/>
      <c r="K4" s="741" t="s">
        <v>817</v>
      </c>
      <c r="L4" s="741"/>
    </row>
    <row r="5" spans="1:13" ht="39.950000000000003" customHeight="1">
      <c r="A5" s="727" t="s">
        <v>818</v>
      </c>
      <c r="B5" s="730" t="s">
        <v>819</v>
      </c>
      <c r="C5" s="733" t="s">
        <v>820</v>
      </c>
      <c r="D5" s="733"/>
      <c r="E5" s="733"/>
      <c r="F5" s="733"/>
      <c r="G5" s="733"/>
      <c r="H5" s="733"/>
      <c r="I5" s="733"/>
      <c r="J5" s="734" t="s">
        <v>821</v>
      </c>
      <c r="K5" s="734"/>
      <c r="L5" s="734"/>
    </row>
    <row r="6" spans="1:13" ht="39.950000000000003" customHeight="1">
      <c r="A6" s="728"/>
      <c r="B6" s="731"/>
      <c r="C6" s="735" t="s">
        <v>822</v>
      </c>
      <c r="D6" s="737" t="s">
        <v>823</v>
      </c>
      <c r="E6" s="737"/>
      <c r="F6" s="737"/>
      <c r="G6" s="737" t="s">
        <v>824</v>
      </c>
      <c r="H6" s="737"/>
      <c r="I6" s="737"/>
      <c r="J6" s="738" t="s">
        <v>825</v>
      </c>
      <c r="K6" s="738"/>
      <c r="L6" s="739"/>
    </row>
    <row r="7" spans="1:13" ht="39.950000000000003" customHeight="1" thickBot="1">
      <c r="A7" s="729"/>
      <c r="B7" s="732"/>
      <c r="C7" s="736"/>
      <c r="D7" s="223" t="s">
        <v>826</v>
      </c>
      <c r="E7" s="223" t="s">
        <v>827</v>
      </c>
      <c r="F7" s="223" t="s">
        <v>828</v>
      </c>
      <c r="G7" s="223" t="s">
        <v>826</v>
      </c>
      <c r="H7" s="223" t="s">
        <v>827</v>
      </c>
      <c r="I7" s="223" t="s">
        <v>828</v>
      </c>
      <c r="J7" s="223" t="s">
        <v>826</v>
      </c>
      <c r="K7" s="223" t="s">
        <v>827</v>
      </c>
      <c r="L7" s="224" t="s">
        <v>828</v>
      </c>
    </row>
    <row r="8" spans="1:13" ht="39.950000000000003" customHeight="1">
      <c r="A8" s="225" t="s">
        <v>829</v>
      </c>
      <c r="B8" s="226">
        <f>C8+J8</f>
        <v>115</v>
      </c>
      <c r="C8" s="227">
        <f>D8+G8</f>
        <v>115</v>
      </c>
      <c r="D8" s="227">
        <v>0</v>
      </c>
      <c r="E8" s="227">
        <v>0</v>
      </c>
      <c r="F8" s="227">
        <v>0</v>
      </c>
      <c r="G8" s="227">
        <f>SUM(G9:G11)</f>
        <v>115</v>
      </c>
      <c r="H8" s="227">
        <v>115</v>
      </c>
      <c r="I8" s="227">
        <v>0</v>
      </c>
      <c r="J8" s="227">
        <v>0</v>
      </c>
      <c r="K8" s="227">
        <v>0</v>
      </c>
      <c r="L8" s="228">
        <v>0</v>
      </c>
    </row>
    <row r="9" spans="1:13" ht="39.950000000000003" customHeight="1">
      <c r="A9" s="229" t="s">
        <v>830</v>
      </c>
      <c r="B9" s="226">
        <f t="shared" ref="B9:B11" si="0">C9+J9</f>
        <v>4</v>
      </c>
      <c r="C9" s="227">
        <f t="shared" ref="C9:C11" si="1">D9+G9</f>
        <v>4</v>
      </c>
      <c r="D9" s="231">
        <v>0</v>
      </c>
      <c r="E9" s="231">
        <v>0</v>
      </c>
      <c r="F9" s="231">
        <v>0</v>
      </c>
      <c r="G9" s="231">
        <f>SUM(H9:I9)</f>
        <v>4</v>
      </c>
      <c r="H9" s="231">
        <v>4</v>
      </c>
      <c r="I9" s="231">
        <v>0</v>
      </c>
      <c r="J9" s="231">
        <v>0</v>
      </c>
      <c r="K9" s="231">
        <v>0</v>
      </c>
      <c r="L9" s="232">
        <v>0</v>
      </c>
    </row>
    <row r="10" spans="1:13" ht="39.950000000000003" customHeight="1">
      <c r="A10" s="229" t="s">
        <v>831</v>
      </c>
      <c r="B10" s="226">
        <f t="shared" si="0"/>
        <v>85</v>
      </c>
      <c r="C10" s="227">
        <f t="shared" si="1"/>
        <v>85</v>
      </c>
      <c r="D10" s="231">
        <v>0</v>
      </c>
      <c r="E10" s="231">
        <v>0</v>
      </c>
      <c r="F10" s="231">
        <v>0</v>
      </c>
      <c r="G10" s="231">
        <f t="shared" ref="G10:G11" si="2">SUM(H10:I10)</f>
        <v>85</v>
      </c>
      <c r="H10" s="231">
        <v>85</v>
      </c>
      <c r="I10" s="231">
        <v>0</v>
      </c>
      <c r="J10" s="231">
        <v>0</v>
      </c>
      <c r="K10" s="231">
        <v>0</v>
      </c>
      <c r="L10" s="232">
        <v>0</v>
      </c>
    </row>
    <row r="11" spans="1:13" ht="39.950000000000003" customHeight="1" thickBot="1">
      <c r="A11" s="233" t="s">
        <v>832</v>
      </c>
      <c r="B11" s="452">
        <f t="shared" si="0"/>
        <v>26</v>
      </c>
      <c r="C11" s="235">
        <f t="shared" si="1"/>
        <v>26</v>
      </c>
      <c r="D11" s="235">
        <v>0</v>
      </c>
      <c r="E11" s="235">
        <v>0</v>
      </c>
      <c r="F11" s="235">
        <v>0</v>
      </c>
      <c r="G11" s="235">
        <f t="shared" si="2"/>
        <v>26</v>
      </c>
      <c r="H11" s="235">
        <v>26</v>
      </c>
      <c r="I11" s="235">
        <v>0</v>
      </c>
      <c r="J11" s="235">
        <v>0</v>
      </c>
      <c r="K11" s="235">
        <v>0</v>
      </c>
      <c r="L11" s="236">
        <v>0</v>
      </c>
    </row>
    <row r="12" spans="1:13" ht="39.950000000000003" customHeight="1">
      <c r="A12" s="237" t="s">
        <v>803</v>
      </c>
      <c r="B12" s="238"/>
      <c r="C12" s="238"/>
      <c r="D12" s="238" t="s">
        <v>833</v>
      </c>
      <c r="E12" s="239"/>
      <c r="F12" s="237" t="s">
        <v>834</v>
      </c>
      <c r="G12" s="238"/>
      <c r="H12" s="238"/>
      <c r="I12" s="238"/>
      <c r="J12" s="240" t="s">
        <v>835</v>
      </c>
      <c r="K12" s="241"/>
      <c r="L12" s="241"/>
    </row>
    <row r="13" spans="1:13" ht="23.25" customHeight="1">
      <c r="A13" s="238"/>
      <c r="B13" s="238"/>
      <c r="C13" s="238"/>
      <c r="D13" s="239"/>
      <c r="E13" s="239"/>
      <c r="F13" s="238" t="s">
        <v>836</v>
      </c>
      <c r="G13" s="238"/>
      <c r="H13" s="238"/>
      <c r="I13" s="238"/>
      <c r="J13" s="238" t="s">
        <v>1238</v>
      </c>
      <c r="K13" s="238"/>
      <c r="L13" s="238"/>
    </row>
    <row r="14" spans="1:13">
      <c r="A14" s="237"/>
      <c r="B14" s="238"/>
      <c r="C14" s="238"/>
      <c r="D14" s="239"/>
      <c r="E14" s="239"/>
      <c r="F14" s="239"/>
      <c r="G14" s="238"/>
      <c r="H14" s="238"/>
      <c r="I14" s="238"/>
      <c r="J14" s="238"/>
      <c r="K14" s="238"/>
      <c r="L14" s="238"/>
    </row>
    <row r="15" spans="1:13">
      <c r="A15" s="238" t="s">
        <v>837</v>
      </c>
      <c r="B15" s="238"/>
      <c r="C15" s="238"/>
      <c r="D15" s="239"/>
      <c r="E15" s="239"/>
      <c r="F15" s="239"/>
      <c r="G15" s="238"/>
      <c r="H15" s="238"/>
      <c r="I15" s="238"/>
      <c r="J15" s="238"/>
      <c r="K15" s="238"/>
      <c r="L15" s="238"/>
    </row>
    <row r="16" spans="1:13">
      <c r="A16" s="725" t="s">
        <v>838</v>
      </c>
      <c r="B16" s="725"/>
      <c r="C16" s="725"/>
      <c r="D16" s="725"/>
      <c r="E16" s="725"/>
      <c r="F16" s="725"/>
      <c r="G16" s="725"/>
      <c r="H16" s="725"/>
      <c r="I16" s="725"/>
      <c r="J16" s="725"/>
      <c r="K16" s="725"/>
      <c r="L16" s="725"/>
    </row>
    <row r="17" spans="1:12">
      <c r="A17" s="726" t="s">
        <v>839</v>
      </c>
      <c r="B17" s="726"/>
      <c r="C17" s="726"/>
      <c r="D17" s="726"/>
      <c r="E17" s="726"/>
      <c r="F17" s="726"/>
      <c r="G17" s="726"/>
      <c r="H17" s="726"/>
      <c r="I17" s="726"/>
      <c r="J17" s="726"/>
      <c r="K17" s="726"/>
      <c r="L17" s="726"/>
    </row>
    <row r="18" spans="1:12">
      <c r="A18" s="726" t="s">
        <v>840</v>
      </c>
      <c r="B18" s="726"/>
      <c r="C18" s="726"/>
      <c r="D18" s="726"/>
      <c r="E18" s="726"/>
      <c r="F18" s="726"/>
      <c r="G18" s="726"/>
      <c r="H18" s="726"/>
      <c r="I18" s="726"/>
      <c r="J18" s="726"/>
      <c r="K18" s="726"/>
      <c r="L18" s="726"/>
    </row>
  </sheetData>
  <mergeCells count="18">
    <mergeCell ref="A16:L16"/>
    <mergeCell ref="A17:L17"/>
    <mergeCell ref="A18:L18"/>
    <mergeCell ref="A5:A7"/>
    <mergeCell ref="B5:B7"/>
    <mergeCell ref="C5:I5"/>
    <mergeCell ref="J5:L5"/>
    <mergeCell ref="C6:C7"/>
    <mergeCell ref="D6:F6"/>
    <mergeCell ref="G6:I6"/>
    <mergeCell ref="J6:L6"/>
    <mergeCell ref="F4:H4"/>
    <mergeCell ref="K4:L4"/>
    <mergeCell ref="I1:J1"/>
    <mergeCell ref="K1:L1"/>
    <mergeCell ref="I2:J2"/>
    <mergeCell ref="K2:L2"/>
    <mergeCell ref="A3:L3"/>
  </mergeCells>
  <phoneticPr fontId="2" type="noConversion"/>
  <hyperlinks>
    <hyperlink ref="M3" location="預告統計資料發布時間表!A1" display="回發布時間表" xr:uid="{2452CC7C-5FF6-412A-BE35-7B6517EB0916}"/>
  </hyperlinks>
  <pageMargins left="0.7" right="0.7" top="0.75" bottom="0.75" header="0.3" footer="0.3"/>
  <pageSetup paperSize="9" orientation="landscape" horizontalDpi="4294967292" verticalDpi="4294967292"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EDDC-A0EF-4F9C-8581-D4C7014E60B6}">
  <dimension ref="A1:M18"/>
  <sheetViews>
    <sheetView workbookViewId="0">
      <selection activeCell="J13" sqref="J13"/>
    </sheetView>
  </sheetViews>
  <sheetFormatPr defaultRowHeight="16.5"/>
  <cols>
    <col min="1" max="9" width="10.625" customWidth="1"/>
    <col min="10" max="10" width="9.375" customWidth="1"/>
    <col min="11" max="11" width="10.625" customWidth="1"/>
    <col min="12" max="12" width="12.125" customWidth="1"/>
  </cols>
  <sheetData>
    <row r="1" spans="1:13" ht="23.25" customHeight="1">
      <c r="A1" s="211" t="s">
        <v>811</v>
      </c>
      <c r="B1" s="243"/>
      <c r="C1" s="243"/>
      <c r="D1" s="243"/>
      <c r="E1" s="243"/>
      <c r="F1" s="243"/>
      <c r="G1" s="243"/>
      <c r="H1" s="243"/>
      <c r="I1" s="763" t="s">
        <v>771</v>
      </c>
      <c r="J1" s="764"/>
      <c r="K1" s="765" t="s">
        <v>812</v>
      </c>
      <c r="L1" s="766"/>
    </row>
    <row r="2" spans="1:13" ht="21.75" customHeight="1">
      <c r="A2" s="216" t="s">
        <v>841</v>
      </c>
      <c r="B2" s="217" t="s">
        <v>842</v>
      </c>
      <c r="C2" s="218"/>
      <c r="D2" s="218"/>
      <c r="E2" s="218"/>
      <c r="F2" s="218"/>
      <c r="G2" s="218"/>
      <c r="H2" s="220"/>
      <c r="I2" s="767" t="s">
        <v>843</v>
      </c>
      <c r="J2" s="768"/>
      <c r="K2" s="767" t="s">
        <v>844</v>
      </c>
      <c r="L2" s="769"/>
      <c r="M2" s="451" t="s">
        <v>113</v>
      </c>
    </row>
    <row r="3" spans="1:13" ht="31.5" customHeight="1">
      <c r="A3" s="770" t="s">
        <v>845</v>
      </c>
      <c r="B3" s="771"/>
      <c r="C3" s="771"/>
      <c r="D3" s="771"/>
      <c r="E3" s="771"/>
      <c r="F3" s="771"/>
      <c r="G3" s="771"/>
      <c r="H3" s="771"/>
      <c r="I3" s="771"/>
      <c r="J3" s="771"/>
      <c r="K3" s="771"/>
      <c r="L3" s="771"/>
    </row>
    <row r="4" spans="1:13" ht="28.5" customHeight="1" thickBot="1">
      <c r="A4" s="221"/>
      <c r="B4" s="222"/>
      <c r="C4" s="222"/>
      <c r="D4" s="222"/>
      <c r="E4" s="222"/>
      <c r="F4" s="740" t="s">
        <v>1237</v>
      </c>
      <c r="G4" s="740"/>
      <c r="H4" s="740"/>
      <c r="I4" s="222"/>
      <c r="J4" s="222"/>
      <c r="K4" s="741" t="s">
        <v>817</v>
      </c>
      <c r="L4" s="741"/>
    </row>
    <row r="5" spans="1:13" ht="39.950000000000003" customHeight="1">
      <c r="A5" s="750" t="s">
        <v>846</v>
      </c>
      <c r="B5" s="753" t="s">
        <v>784</v>
      </c>
      <c r="C5" s="754" t="s">
        <v>847</v>
      </c>
      <c r="D5" s="754"/>
      <c r="E5" s="754"/>
      <c r="F5" s="754"/>
      <c r="G5" s="754"/>
      <c r="H5" s="755" t="s">
        <v>848</v>
      </c>
      <c r="I5" s="754"/>
      <c r="J5" s="754"/>
      <c r="K5" s="754"/>
      <c r="L5" s="756"/>
    </row>
    <row r="6" spans="1:13" ht="39.950000000000003" customHeight="1">
      <c r="A6" s="751"/>
      <c r="B6" s="731"/>
      <c r="C6" s="757" t="s">
        <v>849</v>
      </c>
      <c r="D6" s="738" t="s">
        <v>823</v>
      </c>
      <c r="E6" s="738"/>
      <c r="F6" s="738"/>
      <c r="G6" s="758" t="s">
        <v>850</v>
      </c>
      <c r="H6" s="738" t="s">
        <v>849</v>
      </c>
      <c r="I6" s="738" t="s">
        <v>823</v>
      </c>
      <c r="J6" s="738"/>
      <c r="K6" s="738"/>
      <c r="L6" s="761" t="s">
        <v>850</v>
      </c>
    </row>
    <row r="7" spans="1:13" ht="39.950000000000003" customHeight="1" thickBot="1">
      <c r="A7" s="752"/>
      <c r="B7" s="732"/>
      <c r="C7" s="736"/>
      <c r="D7" s="223" t="s">
        <v>826</v>
      </c>
      <c r="E7" s="223" t="s">
        <v>851</v>
      </c>
      <c r="F7" s="223" t="s">
        <v>852</v>
      </c>
      <c r="G7" s="759"/>
      <c r="H7" s="760"/>
      <c r="I7" s="223" t="s">
        <v>826</v>
      </c>
      <c r="J7" s="223" t="s">
        <v>851</v>
      </c>
      <c r="K7" s="223" t="s">
        <v>852</v>
      </c>
      <c r="L7" s="762"/>
    </row>
    <row r="8" spans="1:13" ht="39.950000000000003" customHeight="1">
      <c r="A8" s="244" t="s">
        <v>853</v>
      </c>
      <c r="B8" s="245">
        <f>C8+H8</f>
        <v>15</v>
      </c>
      <c r="C8" s="246">
        <v>11</v>
      </c>
      <c r="D8" s="246">
        <v>0</v>
      </c>
      <c r="E8" s="246">
        <v>0</v>
      </c>
      <c r="F8" s="246">
        <v>0</v>
      </c>
      <c r="G8" s="247">
        <v>11</v>
      </c>
      <c r="H8" s="246">
        <v>4</v>
      </c>
      <c r="I8" s="246">
        <v>0</v>
      </c>
      <c r="J8" s="246">
        <v>0</v>
      </c>
      <c r="K8" s="246">
        <v>0</v>
      </c>
      <c r="L8" s="248">
        <v>4</v>
      </c>
    </row>
    <row r="9" spans="1:13" ht="39.950000000000003" customHeight="1">
      <c r="A9" s="249" t="s">
        <v>830</v>
      </c>
      <c r="B9" s="245">
        <f>C9+H9</f>
        <v>0</v>
      </c>
      <c r="C9" s="250">
        <v>0</v>
      </c>
      <c r="D9" s="250">
        <v>0</v>
      </c>
      <c r="E9" s="231">
        <v>0</v>
      </c>
      <c r="F9" s="231">
        <v>0</v>
      </c>
      <c r="G9" s="232">
        <v>0</v>
      </c>
      <c r="H9" s="250">
        <v>0</v>
      </c>
      <c r="I9" s="250">
        <v>0</v>
      </c>
      <c r="J9" s="231">
        <v>0</v>
      </c>
      <c r="K9" s="231">
        <v>0</v>
      </c>
      <c r="L9" s="251">
        <v>0</v>
      </c>
    </row>
    <row r="10" spans="1:13" ht="39.950000000000003" customHeight="1">
      <c r="A10" s="249" t="s">
        <v>831</v>
      </c>
      <c r="B10" s="245">
        <v>15</v>
      </c>
      <c r="C10" s="250">
        <v>11</v>
      </c>
      <c r="D10" s="250">
        <v>0</v>
      </c>
      <c r="E10" s="231">
        <v>0</v>
      </c>
      <c r="F10" s="231">
        <v>0</v>
      </c>
      <c r="G10" s="232">
        <v>11</v>
      </c>
      <c r="H10" s="250">
        <v>0</v>
      </c>
      <c r="I10" s="250">
        <v>0</v>
      </c>
      <c r="J10" s="231">
        <v>0</v>
      </c>
      <c r="K10" s="231">
        <v>0</v>
      </c>
      <c r="L10" s="251">
        <v>4</v>
      </c>
    </row>
    <row r="11" spans="1:13" ht="39.950000000000003" customHeight="1" thickBot="1">
      <c r="A11" s="252" t="s">
        <v>832</v>
      </c>
      <c r="B11" s="253">
        <f>C11+H11</f>
        <v>0</v>
      </c>
      <c r="C11" s="254">
        <v>0</v>
      </c>
      <c r="D11" s="254">
        <v>0</v>
      </c>
      <c r="E11" s="235">
        <v>0</v>
      </c>
      <c r="F11" s="235">
        <v>0</v>
      </c>
      <c r="G11" s="236">
        <v>0</v>
      </c>
      <c r="H11" s="254">
        <v>0</v>
      </c>
      <c r="I11" s="254">
        <v>0</v>
      </c>
      <c r="J11" s="235">
        <v>0</v>
      </c>
      <c r="K11" s="235">
        <v>0</v>
      </c>
      <c r="L11" s="255">
        <v>0</v>
      </c>
    </row>
    <row r="12" spans="1:13" ht="39.950000000000003" customHeight="1">
      <c r="A12" s="237" t="s">
        <v>803</v>
      </c>
      <c r="B12" s="238"/>
      <c r="C12" s="238" t="s">
        <v>833</v>
      </c>
      <c r="D12" s="238"/>
      <c r="E12" s="238"/>
      <c r="F12" s="237" t="s">
        <v>834</v>
      </c>
      <c r="G12" s="238"/>
      <c r="H12" s="238"/>
      <c r="I12" s="238"/>
      <c r="J12" s="240" t="s">
        <v>835</v>
      </c>
      <c r="K12" s="238"/>
      <c r="L12" s="238"/>
    </row>
    <row r="13" spans="1:13" ht="27" customHeight="1">
      <c r="A13" s="238"/>
      <c r="B13" s="238"/>
      <c r="C13" s="239"/>
      <c r="D13" s="238"/>
      <c r="E13" s="238"/>
      <c r="F13" s="238" t="s">
        <v>854</v>
      </c>
      <c r="G13" s="238"/>
      <c r="H13" s="238"/>
      <c r="I13" s="238"/>
      <c r="J13" s="238" t="s">
        <v>1238</v>
      </c>
      <c r="K13" s="238"/>
      <c r="L13" s="238"/>
    </row>
    <row r="14" spans="1:13">
      <c r="A14" s="237"/>
      <c r="B14" s="238"/>
      <c r="C14" s="239"/>
      <c r="D14" s="239"/>
      <c r="E14" s="238"/>
      <c r="F14" s="238"/>
      <c r="G14" s="238"/>
      <c r="H14" s="238"/>
      <c r="I14" s="238"/>
      <c r="J14" s="238"/>
      <c r="K14" s="238"/>
      <c r="L14" s="238"/>
    </row>
    <row r="15" spans="1:13">
      <c r="A15" s="725" t="s">
        <v>837</v>
      </c>
      <c r="B15" s="725"/>
      <c r="C15" s="725"/>
      <c r="D15" s="725"/>
      <c r="E15" s="725"/>
      <c r="F15" s="725"/>
      <c r="G15" s="725"/>
      <c r="H15" s="238"/>
      <c r="I15" s="238"/>
      <c r="J15" s="238"/>
      <c r="K15" s="238"/>
      <c r="L15" s="238"/>
    </row>
    <row r="16" spans="1:13">
      <c r="A16" s="725" t="s">
        <v>855</v>
      </c>
      <c r="B16" s="725"/>
      <c r="C16" s="725"/>
      <c r="D16" s="725"/>
      <c r="E16" s="725"/>
      <c r="F16" s="725"/>
      <c r="G16" s="725"/>
      <c r="H16" s="725"/>
      <c r="I16" s="725"/>
      <c r="J16" s="725"/>
      <c r="K16" s="725"/>
      <c r="L16" s="725"/>
    </row>
    <row r="17" spans="1:12">
      <c r="A17" s="726" t="s">
        <v>839</v>
      </c>
      <c r="B17" s="726"/>
      <c r="C17" s="726"/>
      <c r="D17" s="726"/>
      <c r="E17" s="726"/>
      <c r="F17" s="726"/>
      <c r="G17" s="726"/>
      <c r="H17" s="726"/>
      <c r="I17" s="726"/>
      <c r="J17" s="726"/>
      <c r="K17" s="726"/>
      <c r="L17" s="726"/>
    </row>
    <row r="18" spans="1:12">
      <c r="A18" s="726" t="s">
        <v>840</v>
      </c>
      <c r="B18" s="726"/>
      <c r="C18" s="726"/>
      <c r="D18" s="726"/>
      <c r="E18" s="726"/>
      <c r="F18" s="726"/>
      <c r="G18" s="726"/>
      <c r="H18" s="726"/>
      <c r="I18" s="726"/>
      <c r="J18" s="726"/>
      <c r="K18" s="726"/>
      <c r="L18" s="726"/>
    </row>
  </sheetData>
  <mergeCells count="21">
    <mergeCell ref="F4:H4"/>
    <mergeCell ref="K4:L4"/>
    <mergeCell ref="I1:J1"/>
    <mergeCell ref="K1:L1"/>
    <mergeCell ref="I2:J2"/>
    <mergeCell ref="K2:L2"/>
    <mergeCell ref="A3:L3"/>
    <mergeCell ref="A15:G15"/>
    <mergeCell ref="A16:L16"/>
    <mergeCell ref="A17:L17"/>
    <mergeCell ref="A18:L18"/>
    <mergeCell ref="A5:A7"/>
    <mergeCell ref="B5:B7"/>
    <mergeCell ref="C5:G5"/>
    <mergeCell ref="H5:L5"/>
    <mergeCell ref="C6:C7"/>
    <mergeCell ref="D6:F6"/>
    <mergeCell ref="G6:G7"/>
    <mergeCell ref="H6:H7"/>
    <mergeCell ref="I6:K6"/>
    <mergeCell ref="L6:L7"/>
  </mergeCells>
  <phoneticPr fontId="2" type="noConversion"/>
  <hyperlinks>
    <hyperlink ref="M2" location="預告統計資料發布時間表!A1" display="回發布時間表" xr:uid="{4B600097-C796-40E4-BB3B-D4A55FA04E48}"/>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32DD-4D9D-49F5-8650-C556BDFB748E}">
  <dimension ref="A1:I15"/>
  <sheetViews>
    <sheetView workbookViewId="0"/>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6" t="s">
        <v>856</v>
      </c>
      <c r="B1" s="257"/>
      <c r="C1" s="258"/>
      <c r="D1" s="259"/>
      <c r="E1" s="260"/>
      <c r="F1" s="261"/>
      <c r="G1" s="256" t="s">
        <v>771</v>
      </c>
      <c r="H1" s="256" t="s">
        <v>857</v>
      </c>
    </row>
    <row r="2" spans="1:9" ht="22.5" customHeight="1" thickBot="1">
      <c r="A2" s="256" t="s">
        <v>813</v>
      </c>
      <c r="B2" s="262" t="s">
        <v>842</v>
      </c>
      <c r="C2" s="262"/>
      <c r="D2" s="263"/>
      <c r="E2" s="264"/>
      <c r="F2" s="265"/>
      <c r="G2" s="256" t="s">
        <v>843</v>
      </c>
      <c r="H2" s="256" t="s">
        <v>858</v>
      </c>
      <c r="I2" s="451" t="s">
        <v>113</v>
      </c>
    </row>
    <row r="3" spans="1:9" ht="39.950000000000003" customHeight="1">
      <c r="A3" s="774" t="s">
        <v>859</v>
      </c>
      <c r="B3" s="775"/>
      <c r="C3" s="775"/>
      <c r="D3" s="775"/>
      <c r="E3" s="775"/>
      <c r="F3" s="775"/>
      <c r="G3" s="775"/>
      <c r="H3" s="776"/>
    </row>
    <row r="4" spans="1:9" ht="39.950000000000003" customHeight="1" thickBot="1">
      <c r="A4" s="772" t="s">
        <v>860</v>
      </c>
      <c r="B4" s="773"/>
      <c r="C4" s="773"/>
      <c r="D4" s="773"/>
      <c r="E4" s="773"/>
      <c r="F4" s="773"/>
      <c r="G4" s="773"/>
      <c r="H4" s="453" t="s">
        <v>1241</v>
      </c>
    </row>
    <row r="5" spans="1:9" ht="39.950000000000003" customHeight="1">
      <c r="A5" s="777" t="s">
        <v>861</v>
      </c>
      <c r="B5" s="779" t="s">
        <v>849</v>
      </c>
      <c r="C5" s="781" t="s">
        <v>862</v>
      </c>
      <c r="D5" s="782"/>
      <c r="E5" s="783"/>
      <c r="F5" s="782" t="s">
        <v>863</v>
      </c>
      <c r="G5" s="782"/>
      <c r="H5" s="784"/>
    </row>
    <row r="6" spans="1:9" ht="39.950000000000003" customHeight="1" thickBot="1">
      <c r="A6" s="778"/>
      <c r="B6" s="780"/>
      <c r="C6" s="266" t="s">
        <v>826</v>
      </c>
      <c r="D6" s="267" t="s">
        <v>864</v>
      </c>
      <c r="E6" s="268" t="s">
        <v>850</v>
      </c>
      <c r="F6" s="267" t="s">
        <v>826</v>
      </c>
      <c r="G6" s="267" t="s">
        <v>864</v>
      </c>
      <c r="H6" s="269" t="s">
        <v>850</v>
      </c>
    </row>
    <row r="7" spans="1:9" ht="39.950000000000003" customHeight="1">
      <c r="A7" s="270" t="s">
        <v>849</v>
      </c>
      <c r="B7" s="271">
        <v>0</v>
      </c>
      <c r="C7" s="271">
        <v>0</v>
      </c>
      <c r="D7" s="271">
        <v>0</v>
      </c>
      <c r="E7" s="271">
        <v>0</v>
      </c>
      <c r="F7" s="271">
        <v>0</v>
      </c>
      <c r="G7" s="271">
        <v>0</v>
      </c>
      <c r="H7" s="271">
        <v>0</v>
      </c>
    </row>
    <row r="8" spans="1:9" ht="39.950000000000003" customHeight="1">
      <c r="A8" s="272" t="s">
        <v>865</v>
      </c>
      <c r="B8" s="273">
        <v>0</v>
      </c>
      <c r="C8" s="273">
        <v>0</v>
      </c>
      <c r="D8" s="273">
        <v>0</v>
      </c>
      <c r="E8" s="273">
        <v>0</v>
      </c>
      <c r="F8" s="273">
        <v>0</v>
      </c>
      <c r="G8" s="273">
        <v>0</v>
      </c>
      <c r="H8" s="273">
        <v>0</v>
      </c>
    </row>
    <row r="9" spans="1:9" ht="39.950000000000003" customHeight="1" thickBot="1">
      <c r="A9" s="274" t="s">
        <v>866</v>
      </c>
      <c r="B9" s="275">
        <v>0</v>
      </c>
      <c r="C9" s="275">
        <v>0</v>
      </c>
      <c r="D9" s="275">
        <v>0</v>
      </c>
      <c r="E9" s="275">
        <v>0</v>
      </c>
      <c r="F9" s="275">
        <v>0</v>
      </c>
      <c r="G9" s="275">
        <v>0</v>
      </c>
      <c r="H9" s="275">
        <v>0</v>
      </c>
    </row>
    <row r="10" spans="1:9" ht="39.950000000000003" customHeight="1">
      <c r="A10" s="237" t="s">
        <v>803</v>
      </c>
      <c r="B10" s="238"/>
      <c r="C10" s="238" t="s">
        <v>833</v>
      </c>
      <c r="D10" s="239"/>
      <c r="E10" s="237" t="s">
        <v>834</v>
      </c>
      <c r="F10" s="238"/>
      <c r="G10" s="240" t="s">
        <v>835</v>
      </c>
      <c r="H10" s="241"/>
    </row>
    <row r="11" spans="1:9" ht="28.5" customHeight="1">
      <c r="A11" s="238"/>
      <c r="B11" s="238"/>
      <c r="C11" s="239"/>
      <c r="D11" s="239"/>
      <c r="E11" s="238" t="s">
        <v>854</v>
      </c>
      <c r="F11" s="238"/>
      <c r="G11" s="238" t="s">
        <v>1238</v>
      </c>
      <c r="H11" s="242"/>
    </row>
    <row r="12" spans="1:9" ht="39.950000000000003" customHeight="1">
      <c r="A12" s="237"/>
      <c r="B12" s="238"/>
      <c r="C12" s="239"/>
      <c r="D12" s="239"/>
      <c r="E12" s="239"/>
      <c r="F12" s="238"/>
      <c r="G12" s="238"/>
      <c r="H12" s="238"/>
    </row>
    <row r="13" spans="1:9">
      <c r="A13" s="238" t="s">
        <v>837</v>
      </c>
      <c r="B13" s="238"/>
      <c r="C13" s="238"/>
      <c r="D13" s="239"/>
      <c r="E13" s="239"/>
      <c r="F13" s="239"/>
      <c r="G13" s="238"/>
      <c r="H13" s="238"/>
    </row>
    <row r="14" spans="1:9">
      <c r="A14" s="725" t="s">
        <v>867</v>
      </c>
      <c r="B14" s="725"/>
      <c r="C14" s="725"/>
      <c r="D14" s="725"/>
      <c r="E14" s="725"/>
      <c r="F14" s="725"/>
      <c r="G14" s="725"/>
      <c r="H14" s="725"/>
    </row>
    <row r="15" spans="1:9">
      <c r="A15" s="726" t="s">
        <v>868</v>
      </c>
      <c r="B15" s="726"/>
      <c r="C15" s="726"/>
      <c r="D15" s="726"/>
      <c r="E15" s="726"/>
      <c r="F15" s="726"/>
      <c r="G15" s="726"/>
      <c r="H15" s="726"/>
    </row>
  </sheetData>
  <mergeCells count="8">
    <mergeCell ref="A4:G4"/>
    <mergeCell ref="A14:H14"/>
    <mergeCell ref="A15:H15"/>
    <mergeCell ref="A3:H3"/>
    <mergeCell ref="A5:A6"/>
    <mergeCell ref="B5:B6"/>
    <mergeCell ref="C5:E5"/>
    <mergeCell ref="F5:H5"/>
  </mergeCells>
  <phoneticPr fontId="2" type="noConversion"/>
  <hyperlinks>
    <hyperlink ref="I2" location="預告統計資料發布時間表!A1" display="回發布時間表" xr:uid="{3D2842ED-F38D-4B7A-A8B7-C03EFBC75AED}"/>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A7CC-F7A2-489A-A1BB-0AA1119207C9}">
  <dimension ref="A1:I15"/>
  <sheetViews>
    <sheetView workbookViewId="0">
      <selection activeCell="E18" sqref="E18"/>
    </sheetView>
  </sheetViews>
  <sheetFormatPr defaultRowHeight="16.5"/>
  <cols>
    <col min="1" max="7" width="15.625" customWidth="1"/>
    <col min="8" max="8" width="21.125" customWidth="1"/>
  </cols>
  <sheetData>
    <row r="1" spans="1:9" ht="24" customHeight="1" thickBot="1">
      <c r="A1" s="256" t="s">
        <v>856</v>
      </c>
      <c r="B1" s="276"/>
      <c r="C1" s="277"/>
      <c r="D1" s="277"/>
      <c r="E1" s="278"/>
      <c r="F1" s="279"/>
      <c r="G1" s="280" t="s">
        <v>771</v>
      </c>
      <c r="H1" s="281" t="s">
        <v>812</v>
      </c>
    </row>
    <row r="2" spans="1:9" ht="24.75" customHeight="1" thickBot="1">
      <c r="A2" s="256" t="s">
        <v>813</v>
      </c>
      <c r="B2" s="262" t="s">
        <v>842</v>
      </c>
      <c r="C2" s="282"/>
      <c r="D2" s="282"/>
      <c r="E2" s="283"/>
      <c r="F2" s="284"/>
      <c r="G2" s="285" t="s">
        <v>843</v>
      </c>
      <c r="H2" s="286" t="s">
        <v>869</v>
      </c>
      <c r="I2" s="451" t="s">
        <v>113</v>
      </c>
    </row>
    <row r="3" spans="1:9" ht="39.950000000000003" customHeight="1">
      <c r="A3" s="774" t="s">
        <v>870</v>
      </c>
      <c r="B3" s="775"/>
      <c r="C3" s="775"/>
      <c r="D3" s="775"/>
      <c r="E3" s="775"/>
      <c r="F3" s="775"/>
      <c r="G3" s="775"/>
      <c r="H3" s="776"/>
    </row>
    <row r="4" spans="1:9" ht="39.950000000000003" customHeight="1" thickBot="1">
      <c r="A4" s="785" t="s">
        <v>1243</v>
      </c>
      <c r="B4" s="786"/>
      <c r="C4" s="786"/>
      <c r="D4" s="786"/>
      <c r="E4" s="786"/>
      <c r="F4" s="786"/>
      <c r="G4" s="786"/>
      <c r="H4" s="454" t="s">
        <v>1242</v>
      </c>
    </row>
    <row r="5" spans="1:9" ht="39.950000000000003" customHeight="1">
      <c r="A5" s="777" t="s">
        <v>861</v>
      </c>
      <c r="B5" s="779" t="s">
        <v>849</v>
      </c>
      <c r="C5" s="781" t="s">
        <v>871</v>
      </c>
      <c r="D5" s="782"/>
      <c r="E5" s="783"/>
      <c r="F5" s="781" t="s">
        <v>872</v>
      </c>
      <c r="G5" s="782"/>
      <c r="H5" s="784"/>
    </row>
    <row r="6" spans="1:9" ht="39.950000000000003" customHeight="1" thickBot="1">
      <c r="A6" s="778"/>
      <c r="B6" s="780"/>
      <c r="C6" s="267" t="s">
        <v>826</v>
      </c>
      <c r="D6" s="267" t="s">
        <v>864</v>
      </c>
      <c r="E6" s="268" t="s">
        <v>850</v>
      </c>
      <c r="F6" s="266" t="s">
        <v>826</v>
      </c>
      <c r="G6" s="267" t="s">
        <v>864</v>
      </c>
      <c r="H6" s="269" t="s">
        <v>850</v>
      </c>
    </row>
    <row r="7" spans="1:9" ht="39.950000000000003" customHeight="1" thickBot="1">
      <c r="A7" s="270" t="s">
        <v>849</v>
      </c>
      <c r="B7" s="287">
        <v>4</v>
      </c>
      <c r="C7" s="287">
        <v>4</v>
      </c>
      <c r="D7" s="287">
        <v>0</v>
      </c>
      <c r="E7" s="287">
        <v>4</v>
      </c>
      <c r="F7" s="287">
        <v>0</v>
      </c>
      <c r="G7" s="287">
        <v>0</v>
      </c>
      <c r="H7" s="287">
        <v>0</v>
      </c>
    </row>
    <row r="8" spans="1:9" ht="39.950000000000003" customHeight="1" thickBot="1">
      <c r="A8" s="272" t="s">
        <v>865</v>
      </c>
      <c r="B8" s="287">
        <v>2</v>
      </c>
      <c r="C8" s="287">
        <v>2</v>
      </c>
      <c r="D8" s="287">
        <v>0</v>
      </c>
      <c r="E8" s="287">
        <v>2</v>
      </c>
      <c r="F8" s="287">
        <v>0</v>
      </c>
      <c r="G8" s="287">
        <v>0</v>
      </c>
      <c r="H8" s="287">
        <v>0</v>
      </c>
    </row>
    <row r="9" spans="1:9" ht="39.950000000000003" customHeight="1" thickBot="1">
      <c r="A9" s="274" t="s">
        <v>866</v>
      </c>
      <c r="B9" s="288">
        <v>2</v>
      </c>
      <c r="C9" s="288">
        <v>2</v>
      </c>
      <c r="D9" s="288">
        <v>0</v>
      </c>
      <c r="E9" s="288">
        <v>2</v>
      </c>
      <c r="F9" s="288">
        <v>0</v>
      </c>
      <c r="G9" s="288">
        <v>0</v>
      </c>
      <c r="H9" s="288">
        <v>0</v>
      </c>
    </row>
    <row r="10" spans="1:9" ht="39.950000000000003" customHeight="1">
      <c r="A10" s="237" t="s">
        <v>803</v>
      </c>
      <c r="B10" s="238"/>
      <c r="C10" s="238" t="s">
        <v>833</v>
      </c>
      <c r="D10" s="239"/>
      <c r="E10" s="237" t="s">
        <v>834</v>
      </c>
      <c r="F10" s="238"/>
      <c r="G10" s="240" t="s">
        <v>835</v>
      </c>
      <c r="H10" s="241"/>
    </row>
    <row r="11" spans="1:9" ht="25.5" customHeight="1">
      <c r="A11" s="238"/>
      <c r="B11" s="238"/>
      <c r="C11" s="239"/>
      <c r="D11" s="239"/>
      <c r="E11" s="238" t="s">
        <v>854</v>
      </c>
      <c r="F11" s="238"/>
      <c r="G11" s="238" t="s">
        <v>1244</v>
      </c>
      <c r="H11" s="242"/>
    </row>
    <row r="12" spans="1:9">
      <c r="A12" s="237"/>
      <c r="B12" s="238"/>
      <c r="C12" s="239"/>
      <c r="D12" s="239"/>
      <c r="E12" s="239"/>
      <c r="F12" s="238"/>
      <c r="G12" s="238"/>
      <c r="H12" s="238"/>
    </row>
    <row r="13" spans="1:9">
      <c r="A13" s="238" t="s">
        <v>837</v>
      </c>
      <c r="B13" s="238"/>
      <c r="C13" s="238"/>
      <c r="D13" s="239"/>
      <c r="E13" s="239"/>
      <c r="F13" s="239"/>
      <c r="G13" s="238"/>
      <c r="H13" s="238"/>
    </row>
    <row r="14" spans="1:9">
      <c r="A14" s="725" t="s">
        <v>873</v>
      </c>
      <c r="B14" s="725"/>
      <c r="C14" s="725"/>
      <c r="D14" s="725"/>
      <c r="E14" s="725"/>
      <c r="F14" s="725"/>
      <c r="G14" s="725"/>
      <c r="H14" s="725"/>
    </row>
    <row r="15" spans="1:9">
      <c r="A15" s="726" t="s">
        <v>868</v>
      </c>
      <c r="B15" s="726"/>
      <c r="C15" s="726"/>
      <c r="D15" s="726"/>
      <c r="E15" s="726"/>
      <c r="F15" s="726"/>
      <c r="G15" s="726"/>
      <c r="H15" s="726"/>
    </row>
  </sheetData>
  <mergeCells count="8">
    <mergeCell ref="A14:H14"/>
    <mergeCell ref="A15:H15"/>
    <mergeCell ref="A3:H3"/>
    <mergeCell ref="A5:A6"/>
    <mergeCell ref="B5:B6"/>
    <mergeCell ref="C5:E5"/>
    <mergeCell ref="F5:H5"/>
    <mergeCell ref="A4:G4"/>
  </mergeCells>
  <phoneticPr fontId="2" type="noConversion"/>
  <hyperlinks>
    <hyperlink ref="I2" location="預告統計資料發布時間表!A1" display="回發布時間表" xr:uid="{D5060D8F-C856-4494-A5E2-82D61C1F38E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9.5">
      <c r="A1" s="20" t="s">
        <v>295</v>
      </c>
      <c r="B1" s="12" t="s">
        <v>113</v>
      </c>
    </row>
    <row r="2" spans="1:2" ht="19.5">
      <c r="A2" s="21" t="s">
        <v>148</v>
      </c>
    </row>
    <row r="3" spans="1:2" ht="19.5">
      <c r="A3" s="21" t="s">
        <v>296</v>
      </c>
    </row>
    <row r="4" spans="1:2" ht="19.5">
      <c r="A4" s="15" t="s">
        <v>3</v>
      </c>
    </row>
    <row r="5" spans="1:2" ht="19.5">
      <c r="A5" s="10" t="s">
        <v>32</v>
      </c>
    </row>
    <row r="6" spans="1:2" ht="19.5">
      <c r="A6" s="10" t="s">
        <v>33</v>
      </c>
    </row>
    <row r="7" spans="1:2" ht="19.5">
      <c r="A7" s="10" t="s">
        <v>170</v>
      </c>
    </row>
    <row r="8" spans="1:2" ht="19.5">
      <c r="A8" s="10" t="s">
        <v>34</v>
      </c>
    </row>
    <row r="9" spans="1:2" ht="19.5">
      <c r="A9" s="10" t="s">
        <v>8</v>
      </c>
    </row>
    <row r="10" spans="1:2" ht="19.5">
      <c r="A10" s="15" t="s">
        <v>9</v>
      </c>
    </row>
    <row r="11" spans="1:2" ht="19.5">
      <c r="A11" s="16" t="s">
        <v>684</v>
      </c>
    </row>
    <row r="12" spans="1:2" ht="97.5">
      <c r="A12" s="17" t="s">
        <v>681</v>
      </c>
    </row>
    <row r="13" spans="1:2" ht="19.5">
      <c r="A13" s="15" t="s">
        <v>11</v>
      </c>
    </row>
    <row r="14" spans="1:2" ht="39">
      <c r="A14" s="56" t="s">
        <v>466</v>
      </c>
    </row>
    <row r="15" spans="1:2" ht="19.5">
      <c r="A15" s="56" t="s">
        <v>467</v>
      </c>
    </row>
    <row r="16" spans="1:2" ht="19.5">
      <c r="A16" s="58" t="s">
        <v>14</v>
      </c>
    </row>
    <row r="17" spans="1:1" ht="292.5">
      <c r="A17" s="56" t="s">
        <v>468</v>
      </c>
    </row>
    <row r="18" spans="1:1" ht="175.5">
      <c r="A18" s="56" t="s">
        <v>469</v>
      </c>
    </row>
    <row r="19" spans="1:1" ht="19.5">
      <c r="A19" s="58" t="s">
        <v>470</v>
      </c>
    </row>
    <row r="20" spans="1:1" ht="19.5">
      <c r="A20" s="56" t="s">
        <v>471</v>
      </c>
    </row>
    <row r="21" spans="1:1" ht="58.5">
      <c r="A21" s="56" t="s">
        <v>472</v>
      </c>
    </row>
    <row r="22" spans="1:1" ht="19.5">
      <c r="A22" s="58" t="s">
        <v>473</v>
      </c>
    </row>
    <row r="23" spans="1:1" ht="19.5">
      <c r="A23" s="58" t="s">
        <v>441</v>
      </c>
    </row>
    <row r="24" spans="1:1" ht="19.5">
      <c r="A24" s="58" t="s">
        <v>21</v>
      </c>
    </row>
    <row r="25" spans="1:1" ht="19.5">
      <c r="A25" s="57" t="s">
        <v>22</v>
      </c>
    </row>
    <row r="26" spans="1:1" ht="39">
      <c r="A26" s="56" t="s">
        <v>682</v>
      </c>
    </row>
    <row r="27" spans="1:1" ht="39">
      <c r="A27" s="56" t="s">
        <v>683</v>
      </c>
    </row>
    <row r="28" spans="1:1" ht="19.5">
      <c r="A28" s="57" t="s">
        <v>24</v>
      </c>
    </row>
    <row r="29" spans="1:1" ht="39">
      <c r="A29" s="56" t="s">
        <v>474</v>
      </c>
    </row>
    <row r="30" spans="1:1" ht="58.5">
      <c r="A30" s="56" t="s">
        <v>123</v>
      </c>
    </row>
    <row r="31" spans="1:1" ht="39">
      <c r="A31" s="59" t="s">
        <v>124</v>
      </c>
    </row>
    <row r="32" spans="1:1" ht="20.25" thickBot="1">
      <c r="A32" s="60" t="s">
        <v>28</v>
      </c>
    </row>
  </sheetData>
  <phoneticPr fontId="2" type="noConversion"/>
  <hyperlinks>
    <hyperlink ref="B1" location="預告統計資料發布時間表!A1" display="回發布時間表" xr:uid="{00000000-0004-0000-0500-000000000000}"/>
  </hyperlinks>
  <pageMargins left="0.7" right="0.7" top="0.75" bottom="0.75" header="0.3" footer="0.3"/>
  <pageSetup paperSize="9" orientation="portrait" horizontalDpi="4294967292" verticalDpi="4294967292"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0B1C-EEC1-401F-B4B0-3106C18E47BD}">
  <dimension ref="A1:I15"/>
  <sheetViews>
    <sheetView workbookViewId="0"/>
  </sheetViews>
  <sheetFormatPr defaultRowHeight="16.5"/>
  <cols>
    <col min="1" max="7" width="15.625" customWidth="1"/>
    <col min="8" max="8" width="21.125" customWidth="1"/>
  </cols>
  <sheetData>
    <row r="1" spans="1:9" ht="24" customHeight="1" thickBot="1">
      <c r="A1" s="256" t="s">
        <v>856</v>
      </c>
      <c r="B1" s="276"/>
      <c r="C1" s="277"/>
      <c r="D1" s="277"/>
      <c r="E1" s="278"/>
      <c r="F1" s="279"/>
      <c r="G1" s="280" t="s">
        <v>771</v>
      </c>
      <c r="H1" s="281" t="s">
        <v>812</v>
      </c>
    </row>
    <row r="2" spans="1:9" ht="24.75" customHeight="1" thickBot="1">
      <c r="A2" s="256" t="s">
        <v>813</v>
      </c>
      <c r="B2" s="262" t="s">
        <v>842</v>
      </c>
      <c r="C2" s="282"/>
      <c r="D2" s="282"/>
      <c r="E2" s="283"/>
      <c r="F2" s="284"/>
      <c r="G2" s="285" t="s">
        <v>843</v>
      </c>
      <c r="H2" s="286" t="s">
        <v>1246</v>
      </c>
      <c r="I2" s="451" t="s">
        <v>113</v>
      </c>
    </row>
    <row r="3" spans="1:9" ht="39.950000000000003" customHeight="1">
      <c r="A3" s="787" t="s">
        <v>1245</v>
      </c>
      <c r="B3" s="775"/>
      <c r="C3" s="775"/>
      <c r="D3" s="775"/>
      <c r="E3" s="775"/>
      <c r="F3" s="775"/>
      <c r="G3" s="775"/>
      <c r="H3" s="776"/>
    </row>
    <row r="4" spans="1:9" ht="39.950000000000003" customHeight="1" thickBot="1">
      <c r="A4" s="785" t="s">
        <v>1243</v>
      </c>
      <c r="B4" s="786"/>
      <c r="C4" s="786"/>
      <c r="D4" s="786"/>
      <c r="E4" s="786"/>
      <c r="F4" s="786"/>
      <c r="G4" s="786"/>
      <c r="H4" s="454" t="s">
        <v>1242</v>
      </c>
    </row>
    <row r="5" spans="1:9" ht="39.950000000000003" customHeight="1">
      <c r="A5" s="777" t="s">
        <v>861</v>
      </c>
      <c r="B5" s="779" t="s">
        <v>849</v>
      </c>
      <c r="C5" s="781" t="s">
        <v>871</v>
      </c>
      <c r="D5" s="782"/>
      <c r="E5" s="783"/>
      <c r="F5" s="781" t="s">
        <v>872</v>
      </c>
      <c r="G5" s="782"/>
      <c r="H5" s="784"/>
    </row>
    <row r="6" spans="1:9" ht="39.950000000000003" customHeight="1" thickBot="1">
      <c r="A6" s="778"/>
      <c r="B6" s="780"/>
      <c r="C6" s="267" t="s">
        <v>826</v>
      </c>
      <c r="D6" s="267" t="s">
        <v>864</v>
      </c>
      <c r="E6" s="268" t="s">
        <v>850</v>
      </c>
      <c r="F6" s="266" t="s">
        <v>826</v>
      </c>
      <c r="G6" s="267" t="s">
        <v>864</v>
      </c>
      <c r="H6" s="269" t="s">
        <v>850</v>
      </c>
    </row>
    <row r="7" spans="1:9" ht="39.950000000000003" customHeight="1" thickBot="1">
      <c r="A7" s="270" t="s">
        <v>849</v>
      </c>
      <c r="B7" s="287">
        <v>0</v>
      </c>
      <c r="C7" s="287">
        <v>0</v>
      </c>
      <c r="D7" s="287">
        <v>0</v>
      </c>
      <c r="E7" s="287">
        <v>0</v>
      </c>
      <c r="F7" s="287">
        <v>0</v>
      </c>
      <c r="G7" s="287">
        <v>0</v>
      </c>
      <c r="H7" s="287">
        <v>0</v>
      </c>
    </row>
    <row r="8" spans="1:9" ht="39.950000000000003" customHeight="1" thickBot="1">
      <c r="A8" s="272" t="s">
        <v>865</v>
      </c>
      <c r="B8" s="287">
        <v>0</v>
      </c>
      <c r="C8" s="287">
        <v>0</v>
      </c>
      <c r="D8" s="287">
        <v>0</v>
      </c>
      <c r="E8" s="287">
        <v>0</v>
      </c>
      <c r="F8" s="287">
        <v>0</v>
      </c>
      <c r="G8" s="287">
        <v>0</v>
      </c>
      <c r="H8" s="287">
        <v>0</v>
      </c>
    </row>
    <row r="9" spans="1:9" ht="39.950000000000003" customHeight="1" thickBot="1">
      <c r="A9" s="274" t="s">
        <v>866</v>
      </c>
      <c r="B9" s="288">
        <v>0</v>
      </c>
      <c r="C9" s="288">
        <v>0</v>
      </c>
      <c r="D9" s="288">
        <v>0</v>
      </c>
      <c r="E9" s="288">
        <v>0</v>
      </c>
      <c r="F9" s="288">
        <v>0</v>
      </c>
      <c r="G9" s="288">
        <v>0</v>
      </c>
      <c r="H9" s="288">
        <v>0</v>
      </c>
    </row>
    <row r="10" spans="1:9" ht="39.950000000000003" customHeight="1">
      <c r="A10" s="237" t="s">
        <v>803</v>
      </c>
      <c r="B10" s="238"/>
      <c r="C10" s="238" t="s">
        <v>833</v>
      </c>
      <c r="D10" s="239"/>
      <c r="E10" s="237" t="s">
        <v>834</v>
      </c>
      <c r="F10" s="238"/>
      <c r="G10" s="240" t="s">
        <v>835</v>
      </c>
      <c r="H10" s="241"/>
    </row>
    <row r="11" spans="1:9" ht="25.5" customHeight="1">
      <c r="A11" s="238"/>
      <c r="B11" s="238"/>
      <c r="C11" s="239"/>
      <c r="D11" s="239"/>
      <c r="E11" s="238" t="s">
        <v>854</v>
      </c>
      <c r="F11" s="238"/>
      <c r="G11" s="238" t="s">
        <v>1244</v>
      </c>
      <c r="H11" s="242"/>
    </row>
    <row r="12" spans="1:9">
      <c r="A12" s="237"/>
      <c r="B12" s="238"/>
      <c r="C12" s="239"/>
      <c r="D12" s="239"/>
      <c r="E12" s="239"/>
      <c r="F12" s="238"/>
      <c r="G12" s="238"/>
      <c r="H12" s="238"/>
    </row>
    <row r="13" spans="1:9">
      <c r="A13" s="238" t="s">
        <v>837</v>
      </c>
      <c r="B13" s="238"/>
      <c r="C13" s="238"/>
      <c r="D13" s="239"/>
      <c r="E13" s="239"/>
      <c r="F13" s="239"/>
      <c r="G13" s="238"/>
      <c r="H13" s="238"/>
    </row>
    <row r="14" spans="1:9">
      <c r="A14" s="725" t="s">
        <v>873</v>
      </c>
      <c r="B14" s="725"/>
      <c r="C14" s="725"/>
      <c r="D14" s="725"/>
      <c r="E14" s="725"/>
      <c r="F14" s="725"/>
      <c r="G14" s="725"/>
      <c r="H14" s="725"/>
    </row>
    <row r="15" spans="1:9">
      <c r="A15" s="726" t="s">
        <v>868</v>
      </c>
      <c r="B15" s="726"/>
      <c r="C15" s="726"/>
      <c r="D15" s="726"/>
      <c r="E15" s="726"/>
      <c r="F15" s="726"/>
      <c r="G15" s="726"/>
      <c r="H15" s="726"/>
    </row>
  </sheetData>
  <mergeCells count="8">
    <mergeCell ref="A14:H14"/>
    <mergeCell ref="A15:H15"/>
    <mergeCell ref="A3:H3"/>
    <mergeCell ref="A4:G4"/>
    <mergeCell ref="A5:A6"/>
    <mergeCell ref="B5:B6"/>
    <mergeCell ref="C5:E5"/>
    <mergeCell ref="F5:H5"/>
  </mergeCells>
  <phoneticPr fontId="2" type="noConversion"/>
  <hyperlinks>
    <hyperlink ref="I2" location="預告統計資料發布時間表!A1" display="回發布時間表" xr:uid="{DED68940-0382-4229-913F-D612A806A3BD}"/>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8B7EB-061A-45BF-A847-8F73ABEA2F2E}">
  <dimension ref="A1:I16"/>
  <sheetViews>
    <sheetView workbookViewId="0">
      <selection activeCell="L10" sqref="L10"/>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6" t="s">
        <v>730</v>
      </c>
      <c r="B1" s="257"/>
      <c r="C1" s="258"/>
      <c r="D1" s="259"/>
      <c r="E1" s="260"/>
      <c r="F1" s="261"/>
      <c r="G1" s="256" t="s">
        <v>771</v>
      </c>
      <c r="H1" s="256" t="s">
        <v>857</v>
      </c>
    </row>
    <row r="2" spans="1:9" ht="22.5" customHeight="1" thickBot="1">
      <c r="A2" s="256" t="s">
        <v>813</v>
      </c>
      <c r="B2" s="262" t="s">
        <v>842</v>
      </c>
      <c r="C2" s="262"/>
      <c r="D2" s="263"/>
      <c r="E2" s="264"/>
      <c r="F2" s="265"/>
      <c r="G2" s="256" t="s">
        <v>843</v>
      </c>
      <c r="H2" s="256" t="s">
        <v>1247</v>
      </c>
      <c r="I2" s="451" t="s">
        <v>113</v>
      </c>
    </row>
    <row r="3" spans="1:9" ht="39.950000000000003" customHeight="1">
      <c r="A3" s="788" t="s">
        <v>1251</v>
      </c>
      <c r="B3" s="789"/>
      <c r="C3" s="789"/>
      <c r="D3" s="789"/>
      <c r="E3" s="789"/>
      <c r="F3" s="789"/>
      <c r="G3" s="789"/>
      <c r="H3" s="789"/>
    </row>
    <row r="4" spans="1:9" ht="39.950000000000003" customHeight="1" thickBot="1">
      <c r="A4" s="773" t="s">
        <v>1249</v>
      </c>
      <c r="B4" s="773"/>
      <c r="C4" s="773"/>
      <c r="D4" s="773"/>
      <c r="E4" s="773"/>
      <c r="F4" s="773"/>
      <c r="G4" s="773"/>
      <c r="H4" s="461" t="s">
        <v>1241</v>
      </c>
    </row>
    <row r="5" spans="1:9" ht="39.950000000000003" customHeight="1">
      <c r="A5" s="777" t="s">
        <v>861</v>
      </c>
      <c r="B5" s="779" t="s">
        <v>849</v>
      </c>
      <c r="C5" s="781" t="s">
        <v>862</v>
      </c>
      <c r="D5" s="782"/>
      <c r="E5" s="783"/>
      <c r="F5" s="782" t="s">
        <v>863</v>
      </c>
      <c r="G5" s="782"/>
      <c r="H5" s="784"/>
    </row>
    <row r="6" spans="1:9" ht="39.950000000000003" customHeight="1" thickBot="1">
      <c r="A6" s="778"/>
      <c r="B6" s="780"/>
      <c r="C6" s="266" t="s">
        <v>826</v>
      </c>
      <c r="D6" s="267" t="s">
        <v>864</v>
      </c>
      <c r="E6" s="268" t="s">
        <v>850</v>
      </c>
      <c r="F6" s="267" t="s">
        <v>826</v>
      </c>
      <c r="G6" s="267" t="s">
        <v>864</v>
      </c>
      <c r="H6" s="269" t="s">
        <v>850</v>
      </c>
    </row>
    <row r="7" spans="1:9" ht="39.950000000000003" customHeight="1">
      <c r="A7" s="270" t="s">
        <v>849</v>
      </c>
      <c r="B7" s="271">
        <v>0</v>
      </c>
      <c r="C7" s="271">
        <v>0</v>
      </c>
      <c r="D7" s="271">
        <v>0</v>
      </c>
      <c r="E7" s="271">
        <v>0</v>
      </c>
      <c r="F7" s="271">
        <v>0</v>
      </c>
      <c r="G7" s="271">
        <v>0</v>
      </c>
      <c r="H7" s="457">
        <v>0</v>
      </c>
    </row>
    <row r="8" spans="1:9" ht="39.950000000000003" customHeight="1">
      <c r="A8" s="455" t="s">
        <v>1248</v>
      </c>
      <c r="B8" s="456">
        <v>0</v>
      </c>
      <c r="C8" s="456">
        <v>0</v>
      </c>
      <c r="D8" s="456">
        <v>0</v>
      </c>
      <c r="E8" s="456">
        <v>0</v>
      </c>
      <c r="F8" s="456">
        <v>0</v>
      </c>
      <c r="G8" s="456">
        <v>0</v>
      </c>
      <c r="H8" s="458">
        <v>0</v>
      </c>
    </row>
    <row r="9" spans="1:9" ht="39.950000000000003" customHeight="1">
      <c r="A9" s="272" t="s">
        <v>865</v>
      </c>
      <c r="B9" s="273">
        <v>0</v>
      </c>
      <c r="C9" s="273">
        <v>0</v>
      </c>
      <c r="D9" s="273">
        <v>0</v>
      </c>
      <c r="E9" s="273">
        <v>0</v>
      </c>
      <c r="F9" s="273">
        <v>0</v>
      </c>
      <c r="G9" s="273">
        <v>0</v>
      </c>
      <c r="H9" s="459">
        <v>0</v>
      </c>
    </row>
    <row r="10" spans="1:9" ht="39.950000000000003" customHeight="1" thickBot="1">
      <c r="A10" s="274" t="s">
        <v>866</v>
      </c>
      <c r="B10" s="275">
        <v>0</v>
      </c>
      <c r="C10" s="275">
        <v>0</v>
      </c>
      <c r="D10" s="275">
        <v>0</v>
      </c>
      <c r="E10" s="275">
        <v>0</v>
      </c>
      <c r="F10" s="275">
        <v>0</v>
      </c>
      <c r="G10" s="275">
        <v>0</v>
      </c>
      <c r="H10" s="460">
        <v>0</v>
      </c>
    </row>
    <row r="11" spans="1:9" ht="39.950000000000003" customHeight="1">
      <c r="A11" s="237" t="s">
        <v>803</v>
      </c>
      <c r="B11" s="238"/>
      <c r="C11" s="238" t="s">
        <v>833</v>
      </c>
      <c r="D11" s="239"/>
      <c r="E11" s="237" t="s">
        <v>834</v>
      </c>
      <c r="F11" s="238"/>
      <c r="G11" s="240" t="s">
        <v>835</v>
      </c>
      <c r="H11" s="241"/>
    </row>
    <row r="12" spans="1:9" ht="28.5" customHeight="1">
      <c r="A12" s="238"/>
      <c r="B12" s="238"/>
      <c r="C12" s="239"/>
      <c r="D12" s="239"/>
      <c r="E12" s="238" t="s">
        <v>854</v>
      </c>
      <c r="F12" s="238"/>
      <c r="G12" s="238" t="s">
        <v>1238</v>
      </c>
      <c r="H12" s="242"/>
    </row>
    <row r="13" spans="1:9" ht="39.950000000000003" customHeight="1">
      <c r="A13" s="237"/>
      <c r="B13" s="238"/>
      <c r="C13" s="239"/>
      <c r="D13" s="239"/>
      <c r="E13" s="239"/>
      <c r="F13" s="238"/>
      <c r="G13" s="238"/>
      <c r="H13" s="238"/>
    </row>
    <row r="14" spans="1:9">
      <c r="A14" s="238" t="s">
        <v>837</v>
      </c>
      <c r="B14" s="238"/>
      <c r="C14" s="238"/>
      <c r="D14" s="239"/>
      <c r="E14" s="239"/>
      <c r="F14" s="239"/>
      <c r="G14" s="238"/>
      <c r="H14" s="238"/>
    </row>
    <row r="15" spans="1:9">
      <c r="A15" s="725" t="s">
        <v>867</v>
      </c>
      <c r="B15" s="725"/>
      <c r="C15" s="725"/>
      <c r="D15" s="725"/>
      <c r="E15" s="725"/>
      <c r="F15" s="725"/>
      <c r="G15" s="725"/>
      <c r="H15" s="725"/>
    </row>
    <row r="16" spans="1:9">
      <c r="A16" s="726" t="s">
        <v>868</v>
      </c>
      <c r="B16" s="726"/>
      <c r="C16" s="726"/>
      <c r="D16" s="726"/>
      <c r="E16" s="726"/>
      <c r="F16" s="726"/>
      <c r="G16" s="726"/>
      <c r="H16" s="726"/>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B8FA8AC2-6D7E-4F75-9634-FFD1B5FBD102}"/>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18DE6-290C-4F29-B850-8B88558B9062}">
  <dimension ref="A1:I16"/>
  <sheetViews>
    <sheetView workbookViewId="0">
      <selection activeCell="K10" sqref="K10"/>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6" t="s">
        <v>730</v>
      </c>
      <c r="B1" s="257"/>
      <c r="C1" s="258"/>
      <c r="D1" s="259"/>
      <c r="E1" s="260"/>
      <c r="F1" s="261"/>
      <c r="G1" s="256" t="s">
        <v>771</v>
      </c>
      <c r="H1" s="256" t="s">
        <v>857</v>
      </c>
    </row>
    <row r="2" spans="1:9" ht="22.5" customHeight="1" thickBot="1">
      <c r="A2" s="256" t="s">
        <v>813</v>
      </c>
      <c r="B2" s="262" t="s">
        <v>842</v>
      </c>
      <c r="C2" s="262"/>
      <c r="D2" s="263"/>
      <c r="E2" s="264"/>
      <c r="F2" s="265"/>
      <c r="G2" s="256" t="s">
        <v>843</v>
      </c>
      <c r="H2" s="256" t="s">
        <v>1250</v>
      </c>
      <c r="I2" s="451" t="s">
        <v>113</v>
      </c>
    </row>
    <row r="3" spans="1:9" ht="39.950000000000003" customHeight="1">
      <c r="A3" s="788" t="s">
        <v>1252</v>
      </c>
      <c r="B3" s="789"/>
      <c r="C3" s="789"/>
      <c r="D3" s="789"/>
      <c r="E3" s="789"/>
      <c r="F3" s="789"/>
      <c r="G3" s="789"/>
      <c r="H3" s="789"/>
    </row>
    <row r="4" spans="1:9" ht="39.950000000000003" customHeight="1" thickBot="1">
      <c r="A4" s="773" t="s">
        <v>1249</v>
      </c>
      <c r="B4" s="773"/>
      <c r="C4" s="773"/>
      <c r="D4" s="773"/>
      <c r="E4" s="773"/>
      <c r="F4" s="773"/>
      <c r="G4" s="773"/>
      <c r="H4" s="461" t="s">
        <v>1241</v>
      </c>
    </row>
    <row r="5" spans="1:9" ht="39.950000000000003" customHeight="1">
      <c r="A5" s="777" t="s">
        <v>861</v>
      </c>
      <c r="B5" s="779" t="s">
        <v>849</v>
      </c>
      <c r="C5" s="781" t="s">
        <v>862</v>
      </c>
      <c r="D5" s="782"/>
      <c r="E5" s="783"/>
      <c r="F5" s="782" t="s">
        <v>863</v>
      </c>
      <c r="G5" s="782"/>
      <c r="H5" s="784"/>
    </row>
    <row r="6" spans="1:9" ht="39.950000000000003" customHeight="1" thickBot="1">
      <c r="A6" s="778"/>
      <c r="B6" s="780"/>
      <c r="C6" s="266" t="s">
        <v>826</v>
      </c>
      <c r="D6" s="267" t="s">
        <v>864</v>
      </c>
      <c r="E6" s="268" t="s">
        <v>850</v>
      </c>
      <c r="F6" s="267" t="s">
        <v>826</v>
      </c>
      <c r="G6" s="267" t="s">
        <v>864</v>
      </c>
      <c r="H6" s="269" t="s">
        <v>850</v>
      </c>
    </row>
    <row r="7" spans="1:9" ht="39.950000000000003" customHeight="1">
      <c r="A7" s="270" t="s">
        <v>849</v>
      </c>
      <c r="B7" s="271">
        <v>0</v>
      </c>
      <c r="C7" s="271">
        <v>0</v>
      </c>
      <c r="D7" s="271">
        <v>0</v>
      </c>
      <c r="E7" s="271">
        <v>0</v>
      </c>
      <c r="F7" s="271">
        <v>0</v>
      </c>
      <c r="G7" s="271">
        <v>0</v>
      </c>
      <c r="H7" s="457">
        <v>0</v>
      </c>
    </row>
    <row r="8" spans="1:9" ht="39.950000000000003" customHeight="1">
      <c r="A8" s="455" t="s">
        <v>1248</v>
      </c>
      <c r="B8" s="456">
        <v>0</v>
      </c>
      <c r="C8" s="456">
        <v>0</v>
      </c>
      <c r="D8" s="456">
        <v>0</v>
      </c>
      <c r="E8" s="456">
        <v>0</v>
      </c>
      <c r="F8" s="456">
        <v>0</v>
      </c>
      <c r="G8" s="456">
        <v>0</v>
      </c>
      <c r="H8" s="458">
        <v>0</v>
      </c>
    </row>
    <row r="9" spans="1:9" ht="39.950000000000003" customHeight="1">
      <c r="A9" s="272" t="s">
        <v>865</v>
      </c>
      <c r="B9" s="273">
        <v>0</v>
      </c>
      <c r="C9" s="273">
        <v>0</v>
      </c>
      <c r="D9" s="273">
        <v>0</v>
      </c>
      <c r="E9" s="273">
        <v>0</v>
      </c>
      <c r="F9" s="273">
        <v>0</v>
      </c>
      <c r="G9" s="273">
        <v>0</v>
      </c>
      <c r="H9" s="459">
        <v>0</v>
      </c>
    </row>
    <row r="10" spans="1:9" ht="39.950000000000003" customHeight="1" thickBot="1">
      <c r="A10" s="274" t="s">
        <v>866</v>
      </c>
      <c r="B10" s="275">
        <v>0</v>
      </c>
      <c r="C10" s="275">
        <v>0</v>
      </c>
      <c r="D10" s="275">
        <v>0</v>
      </c>
      <c r="E10" s="275">
        <v>0</v>
      </c>
      <c r="F10" s="275">
        <v>0</v>
      </c>
      <c r="G10" s="275">
        <v>0</v>
      </c>
      <c r="H10" s="460">
        <v>0</v>
      </c>
    </row>
    <row r="11" spans="1:9" ht="39.950000000000003" customHeight="1">
      <c r="A11" s="237" t="s">
        <v>803</v>
      </c>
      <c r="B11" s="238"/>
      <c r="C11" s="238" t="s">
        <v>833</v>
      </c>
      <c r="D11" s="239"/>
      <c r="E11" s="237" t="s">
        <v>834</v>
      </c>
      <c r="F11" s="238"/>
      <c r="G11" s="240" t="s">
        <v>835</v>
      </c>
      <c r="H11" s="241"/>
    </row>
    <row r="12" spans="1:9" ht="28.5" customHeight="1">
      <c r="A12" s="238"/>
      <c r="B12" s="238"/>
      <c r="C12" s="239"/>
      <c r="D12" s="239"/>
      <c r="E12" s="238" t="s">
        <v>854</v>
      </c>
      <c r="F12" s="238"/>
      <c r="G12" s="238" t="s">
        <v>1238</v>
      </c>
      <c r="H12" s="242"/>
    </row>
    <row r="13" spans="1:9" ht="39.950000000000003" customHeight="1">
      <c r="A13" s="237"/>
      <c r="B13" s="238"/>
      <c r="C13" s="239"/>
      <c r="D13" s="239"/>
      <c r="E13" s="239"/>
      <c r="F13" s="238"/>
      <c r="G13" s="238"/>
      <c r="H13" s="238"/>
    </row>
    <row r="14" spans="1:9">
      <c r="A14" s="238" t="s">
        <v>837</v>
      </c>
      <c r="B14" s="238"/>
      <c r="C14" s="238"/>
      <c r="D14" s="239"/>
      <c r="E14" s="239"/>
      <c r="F14" s="239"/>
      <c r="G14" s="238"/>
      <c r="H14" s="238"/>
    </row>
    <row r="15" spans="1:9">
      <c r="A15" s="725" t="s">
        <v>867</v>
      </c>
      <c r="B15" s="725"/>
      <c r="C15" s="725"/>
      <c r="D15" s="725"/>
      <c r="E15" s="725"/>
      <c r="F15" s="725"/>
      <c r="G15" s="725"/>
      <c r="H15" s="725"/>
    </row>
    <row r="16" spans="1:9">
      <c r="A16" s="726" t="s">
        <v>868</v>
      </c>
      <c r="B16" s="726"/>
      <c r="C16" s="726"/>
      <c r="D16" s="726"/>
      <c r="E16" s="726"/>
      <c r="F16" s="726"/>
      <c r="G16" s="726"/>
      <c r="H16" s="726"/>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E2AE50AB-581E-4275-8D85-7E51240038C9}"/>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B33-4B6B-4D22-BC74-87F529FA58CF}">
  <dimension ref="A1:I16"/>
  <sheetViews>
    <sheetView workbookViewId="0">
      <selection activeCell="I2" sqref="I2"/>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6" t="s">
        <v>730</v>
      </c>
      <c r="B1" s="257"/>
      <c r="C1" s="258"/>
      <c r="D1" s="259"/>
      <c r="E1" s="260"/>
      <c r="F1" s="261"/>
      <c r="G1" s="256" t="s">
        <v>771</v>
      </c>
      <c r="H1" s="256" t="s">
        <v>857</v>
      </c>
    </row>
    <row r="2" spans="1:9" ht="22.5" customHeight="1" thickBot="1">
      <c r="A2" s="256" t="s">
        <v>813</v>
      </c>
      <c r="B2" s="262" t="s">
        <v>842</v>
      </c>
      <c r="C2" s="262"/>
      <c r="D2" s="263"/>
      <c r="E2" s="264"/>
      <c r="F2" s="265"/>
      <c r="G2" s="256" t="s">
        <v>843</v>
      </c>
      <c r="H2" s="256" t="s">
        <v>1253</v>
      </c>
      <c r="I2" s="451" t="s">
        <v>113</v>
      </c>
    </row>
    <row r="3" spans="1:9" ht="39.950000000000003" customHeight="1">
      <c r="A3" s="788" t="s">
        <v>1254</v>
      </c>
      <c r="B3" s="789"/>
      <c r="C3" s="789"/>
      <c r="D3" s="789"/>
      <c r="E3" s="789"/>
      <c r="F3" s="789"/>
      <c r="G3" s="789"/>
      <c r="H3" s="789"/>
    </row>
    <row r="4" spans="1:9" ht="39.950000000000003" customHeight="1" thickBot="1">
      <c r="A4" s="773" t="s">
        <v>1249</v>
      </c>
      <c r="B4" s="773"/>
      <c r="C4" s="773"/>
      <c r="D4" s="773"/>
      <c r="E4" s="773"/>
      <c r="F4" s="773"/>
      <c r="G4" s="773"/>
      <c r="H4" s="461" t="s">
        <v>1241</v>
      </c>
    </row>
    <row r="5" spans="1:9" ht="39.950000000000003" customHeight="1">
      <c r="A5" s="777" t="s">
        <v>861</v>
      </c>
      <c r="B5" s="779" t="s">
        <v>849</v>
      </c>
      <c r="C5" s="781" t="s">
        <v>862</v>
      </c>
      <c r="D5" s="782"/>
      <c r="E5" s="783"/>
      <c r="F5" s="782" t="s">
        <v>863</v>
      </c>
      <c r="G5" s="782"/>
      <c r="H5" s="784"/>
    </row>
    <row r="6" spans="1:9" ht="39.950000000000003" customHeight="1" thickBot="1">
      <c r="A6" s="778"/>
      <c r="B6" s="780"/>
      <c r="C6" s="266" t="s">
        <v>826</v>
      </c>
      <c r="D6" s="267" t="s">
        <v>864</v>
      </c>
      <c r="E6" s="268" t="s">
        <v>850</v>
      </c>
      <c r="F6" s="267" t="s">
        <v>826</v>
      </c>
      <c r="G6" s="267" t="s">
        <v>864</v>
      </c>
      <c r="H6" s="269" t="s">
        <v>850</v>
      </c>
    </row>
    <row r="7" spans="1:9" ht="39.950000000000003" customHeight="1">
      <c r="A7" s="270" t="s">
        <v>849</v>
      </c>
      <c r="B7" s="271">
        <v>0</v>
      </c>
      <c r="C7" s="271">
        <v>0</v>
      </c>
      <c r="D7" s="271">
        <v>0</v>
      </c>
      <c r="E7" s="271">
        <v>0</v>
      </c>
      <c r="F7" s="271">
        <v>0</v>
      </c>
      <c r="G7" s="271">
        <v>0</v>
      </c>
      <c r="H7" s="457">
        <v>0</v>
      </c>
    </row>
    <row r="8" spans="1:9" ht="39.950000000000003" customHeight="1">
      <c r="A8" s="455" t="s">
        <v>1248</v>
      </c>
      <c r="B8" s="456">
        <v>0</v>
      </c>
      <c r="C8" s="456">
        <v>0</v>
      </c>
      <c r="D8" s="456">
        <v>0</v>
      </c>
      <c r="E8" s="456">
        <v>0</v>
      </c>
      <c r="F8" s="456">
        <v>0</v>
      </c>
      <c r="G8" s="456">
        <v>0</v>
      </c>
      <c r="H8" s="458">
        <v>0</v>
      </c>
    </row>
    <row r="9" spans="1:9" ht="39.950000000000003" customHeight="1">
      <c r="A9" s="272" t="s">
        <v>865</v>
      </c>
      <c r="B9" s="273">
        <v>0</v>
      </c>
      <c r="C9" s="273">
        <v>0</v>
      </c>
      <c r="D9" s="273">
        <v>0</v>
      </c>
      <c r="E9" s="273">
        <v>0</v>
      </c>
      <c r="F9" s="273">
        <v>0</v>
      </c>
      <c r="G9" s="273">
        <v>0</v>
      </c>
      <c r="H9" s="459">
        <v>0</v>
      </c>
    </row>
    <row r="10" spans="1:9" ht="39.950000000000003" customHeight="1" thickBot="1">
      <c r="A10" s="274" t="s">
        <v>866</v>
      </c>
      <c r="B10" s="275">
        <v>0</v>
      </c>
      <c r="C10" s="275">
        <v>0</v>
      </c>
      <c r="D10" s="275">
        <v>0</v>
      </c>
      <c r="E10" s="275">
        <v>0</v>
      </c>
      <c r="F10" s="275">
        <v>0</v>
      </c>
      <c r="G10" s="275">
        <v>0</v>
      </c>
      <c r="H10" s="460">
        <v>0</v>
      </c>
    </row>
    <row r="11" spans="1:9" ht="39.950000000000003" customHeight="1">
      <c r="A11" s="237" t="s">
        <v>803</v>
      </c>
      <c r="B11" s="238"/>
      <c r="C11" s="238" t="s">
        <v>833</v>
      </c>
      <c r="D11" s="239"/>
      <c r="E11" s="237" t="s">
        <v>834</v>
      </c>
      <c r="F11" s="238"/>
      <c r="G11" s="240" t="s">
        <v>835</v>
      </c>
      <c r="H11" s="241"/>
    </row>
    <row r="12" spans="1:9" ht="28.5" customHeight="1">
      <c r="A12" s="238"/>
      <c r="B12" s="238"/>
      <c r="C12" s="239"/>
      <c r="D12" s="239"/>
      <c r="E12" s="238" t="s">
        <v>854</v>
      </c>
      <c r="F12" s="238"/>
      <c r="G12" s="238" t="s">
        <v>1238</v>
      </c>
      <c r="H12" s="242"/>
    </row>
    <row r="13" spans="1:9" ht="39.950000000000003" customHeight="1">
      <c r="A13" s="237"/>
      <c r="B13" s="238"/>
      <c r="C13" s="239"/>
      <c r="D13" s="239"/>
      <c r="E13" s="239"/>
      <c r="F13" s="238"/>
      <c r="G13" s="238"/>
      <c r="H13" s="238"/>
    </row>
    <row r="14" spans="1:9">
      <c r="A14" s="238" t="s">
        <v>837</v>
      </c>
      <c r="B14" s="238"/>
      <c r="C14" s="238"/>
      <c r="D14" s="239"/>
      <c r="E14" s="239"/>
      <c r="F14" s="239"/>
      <c r="G14" s="238"/>
      <c r="H14" s="238"/>
    </row>
    <row r="15" spans="1:9">
      <c r="A15" s="725" t="s">
        <v>867</v>
      </c>
      <c r="B15" s="725"/>
      <c r="C15" s="725"/>
      <c r="D15" s="725"/>
      <c r="E15" s="725"/>
      <c r="F15" s="725"/>
      <c r="G15" s="725"/>
      <c r="H15" s="725"/>
    </row>
    <row r="16" spans="1:9">
      <c r="A16" s="726" t="s">
        <v>868</v>
      </c>
      <c r="B16" s="726"/>
      <c r="C16" s="726"/>
      <c r="D16" s="726"/>
      <c r="E16" s="726"/>
      <c r="F16" s="726"/>
      <c r="G16" s="726"/>
      <c r="H16" s="726"/>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7D640C19-AAD1-42DB-8A86-58E807C1D5AD}"/>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C75C-AECF-45F4-AC25-AE05A9BA0CCC}">
  <dimension ref="A1:K22"/>
  <sheetViews>
    <sheetView workbookViewId="0">
      <selection activeCell="K4" sqref="K4"/>
    </sheetView>
  </sheetViews>
  <sheetFormatPr defaultColWidth="8.875" defaultRowHeight="16.5"/>
  <cols>
    <col min="1" max="1" width="18.125" style="538" customWidth="1"/>
    <col min="2" max="11" width="11.625" style="538" customWidth="1"/>
    <col min="12" max="256" width="8.875" style="538"/>
    <col min="257" max="257" width="18.125" style="538" customWidth="1"/>
    <col min="258" max="267" width="11.625" style="538" customWidth="1"/>
    <col min="268" max="512" width="8.875" style="538"/>
    <col min="513" max="513" width="18.125" style="538" customWidth="1"/>
    <col min="514" max="523" width="11.625" style="538" customWidth="1"/>
    <col min="524" max="768" width="8.875" style="538"/>
    <col min="769" max="769" width="18.125" style="538" customWidth="1"/>
    <col min="770" max="779" width="11.625" style="538" customWidth="1"/>
    <col min="780" max="1024" width="8.875" style="538"/>
    <col min="1025" max="1025" width="18.125" style="538" customWidth="1"/>
    <col min="1026" max="1035" width="11.625" style="538" customWidth="1"/>
    <col min="1036" max="1280" width="8.875" style="538"/>
    <col min="1281" max="1281" width="18.125" style="538" customWidth="1"/>
    <col min="1282" max="1291" width="11.625" style="538" customWidth="1"/>
    <col min="1292" max="1536" width="8.875" style="538"/>
    <col min="1537" max="1537" width="18.125" style="538" customWidth="1"/>
    <col min="1538" max="1547" width="11.625" style="538" customWidth="1"/>
    <col min="1548" max="1792" width="8.875" style="538"/>
    <col min="1793" max="1793" width="18.125" style="538" customWidth="1"/>
    <col min="1794" max="1803" width="11.625" style="538" customWidth="1"/>
    <col min="1804" max="2048" width="8.875" style="538"/>
    <col min="2049" max="2049" width="18.125" style="538" customWidth="1"/>
    <col min="2050" max="2059" width="11.625" style="538" customWidth="1"/>
    <col min="2060" max="2304" width="8.875" style="538"/>
    <col min="2305" max="2305" width="18.125" style="538" customWidth="1"/>
    <col min="2306" max="2315" width="11.625" style="538" customWidth="1"/>
    <col min="2316" max="2560" width="8.875" style="538"/>
    <col min="2561" max="2561" width="18.125" style="538" customWidth="1"/>
    <col min="2562" max="2571" width="11.625" style="538" customWidth="1"/>
    <col min="2572" max="2816" width="8.875" style="538"/>
    <col min="2817" max="2817" width="18.125" style="538" customWidth="1"/>
    <col min="2818" max="2827" width="11.625" style="538" customWidth="1"/>
    <col min="2828" max="3072" width="8.875" style="538"/>
    <col min="3073" max="3073" width="18.125" style="538" customWidth="1"/>
    <col min="3074" max="3083" width="11.625" style="538" customWidth="1"/>
    <col min="3084" max="3328" width="8.875" style="538"/>
    <col min="3329" max="3329" width="18.125" style="538" customWidth="1"/>
    <col min="3330" max="3339" width="11.625" style="538" customWidth="1"/>
    <col min="3340" max="3584" width="8.875" style="538"/>
    <col min="3585" max="3585" width="18.125" style="538" customWidth="1"/>
    <col min="3586" max="3595" width="11.625" style="538" customWidth="1"/>
    <col min="3596" max="3840" width="8.875" style="538"/>
    <col min="3841" max="3841" width="18.125" style="538" customWidth="1"/>
    <col min="3842" max="3851" width="11.625" style="538" customWidth="1"/>
    <col min="3852" max="4096" width="8.875" style="538"/>
    <col min="4097" max="4097" width="18.125" style="538" customWidth="1"/>
    <col min="4098" max="4107" width="11.625" style="538" customWidth="1"/>
    <col min="4108" max="4352" width="8.875" style="538"/>
    <col min="4353" max="4353" width="18.125" style="538" customWidth="1"/>
    <col min="4354" max="4363" width="11.625" style="538" customWidth="1"/>
    <col min="4364" max="4608" width="8.875" style="538"/>
    <col min="4609" max="4609" width="18.125" style="538" customWidth="1"/>
    <col min="4610" max="4619" width="11.625" style="538" customWidth="1"/>
    <col min="4620" max="4864" width="8.875" style="538"/>
    <col min="4865" max="4865" width="18.125" style="538" customWidth="1"/>
    <col min="4866" max="4875" width="11.625" style="538" customWidth="1"/>
    <col min="4876" max="5120" width="8.875" style="538"/>
    <col min="5121" max="5121" width="18.125" style="538" customWidth="1"/>
    <col min="5122" max="5131" width="11.625" style="538" customWidth="1"/>
    <col min="5132" max="5376" width="8.875" style="538"/>
    <col min="5377" max="5377" width="18.125" style="538" customWidth="1"/>
    <col min="5378" max="5387" width="11.625" style="538" customWidth="1"/>
    <col min="5388" max="5632" width="8.875" style="538"/>
    <col min="5633" max="5633" width="18.125" style="538" customWidth="1"/>
    <col min="5634" max="5643" width="11.625" style="538" customWidth="1"/>
    <col min="5644" max="5888" width="8.875" style="538"/>
    <col min="5889" max="5889" width="18.125" style="538" customWidth="1"/>
    <col min="5890" max="5899" width="11.625" style="538" customWidth="1"/>
    <col min="5900" max="6144" width="8.875" style="538"/>
    <col min="6145" max="6145" width="18.125" style="538" customWidth="1"/>
    <col min="6146" max="6155" width="11.625" style="538" customWidth="1"/>
    <col min="6156" max="6400" width="8.875" style="538"/>
    <col min="6401" max="6401" width="18.125" style="538" customWidth="1"/>
    <col min="6402" max="6411" width="11.625" style="538" customWidth="1"/>
    <col min="6412" max="6656" width="8.875" style="538"/>
    <col min="6657" max="6657" width="18.125" style="538" customWidth="1"/>
    <col min="6658" max="6667" width="11.625" style="538" customWidth="1"/>
    <col min="6668" max="6912" width="8.875" style="538"/>
    <col min="6913" max="6913" width="18.125" style="538" customWidth="1"/>
    <col min="6914" max="6923" width="11.625" style="538" customWidth="1"/>
    <col min="6924" max="7168" width="8.875" style="538"/>
    <col min="7169" max="7169" width="18.125" style="538" customWidth="1"/>
    <col min="7170" max="7179" width="11.625" style="538" customWidth="1"/>
    <col min="7180" max="7424" width="8.875" style="538"/>
    <col min="7425" max="7425" width="18.125" style="538" customWidth="1"/>
    <col min="7426" max="7435" width="11.625" style="538" customWidth="1"/>
    <col min="7436" max="7680" width="8.875" style="538"/>
    <col min="7681" max="7681" width="18.125" style="538" customWidth="1"/>
    <col min="7682" max="7691" width="11.625" style="538" customWidth="1"/>
    <col min="7692" max="7936" width="8.875" style="538"/>
    <col min="7937" max="7937" width="18.125" style="538" customWidth="1"/>
    <col min="7938" max="7947" width="11.625" style="538" customWidth="1"/>
    <col min="7948" max="8192" width="8.875" style="538"/>
    <col min="8193" max="8193" width="18.125" style="538" customWidth="1"/>
    <col min="8194" max="8203" width="11.625" style="538" customWidth="1"/>
    <col min="8204" max="8448" width="8.875" style="538"/>
    <col min="8449" max="8449" width="18.125" style="538" customWidth="1"/>
    <col min="8450" max="8459" width="11.625" style="538" customWidth="1"/>
    <col min="8460" max="8704" width="8.875" style="538"/>
    <col min="8705" max="8705" width="18.125" style="538" customWidth="1"/>
    <col min="8706" max="8715" width="11.625" style="538" customWidth="1"/>
    <col min="8716" max="8960" width="8.875" style="538"/>
    <col min="8961" max="8961" width="18.125" style="538" customWidth="1"/>
    <col min="8962" max="8971" width="11.625" style="538" customWidth="1"/>
    <col min="8972" max="9216" width="8.875" style="538"/>
    <col min="9217" max="9217" width="18.125" style="538" customWidth="1"/>
    <col min="9218" max="9227" width="11.625" style="538" customWidth="1"/>
    <col min="9228" max="9472" width="8.875" style="538"/>
    <col min="9473" max="9473" width="18.125" style="538" customWidth="1"/>
    <col min="9474" max="9483" width="11.625" style="538" customWidth="1"/>
    <col min="9484" max="9728" width="8.875" style="538"/>
    <col min="9729" max="9729" width="18.125" style="538" customWidth="1"/>
    <col min="9730" max="9739" width="11.625" style="538" customWidth="1"/>
    <col min="9740" max="9984" width="8.875" style="538"/>
    <col min="9985" max="9985" width="18.125" style="538" customWidth="1"/>
    <col min="9986" max="9995" width="11.625" style="538" customWidth="1"/>
    <col min="9996" max="10240" width="8.875" style="538"/>
    <col min="10241" max="10241" width="18.125" style="538" customWidth="1"/>
    <col min="10242" max="10251" width="11.625" style="538" customWidth="1"/>
    <col min="10252" max="10496" width="8.875" style="538"/>
    <col min="10497" max="10497" width="18.125" style="538" customWidth="1"/>
    <col min="10498" max="10507" width="11.625" style="538" customWidth="1"/>
    <col min="10508" max="10752" width="8.875" style="538"/>
    <col min="10753" max="10753" width="18.125" style="538" customWidth="1"/>
    <col min="10754" max="10763" width="11.625" style="538" customWidth="1"/>
    <col min="10764" max="11008" width="8.875" style="538"/>
    <col min="11009" max="11009" width="18.125" style="538" customWidth="1"/>
    <col min="11010" max="11019" width="11.625" style="538" customWidth="1"/>
    <col min="11020" max="11264" width="8.875" style="538"/>
    <col min="11265" max="11265" width="18.125" style="538" customWidth="1"/>
    <col min="11266" max="11275" width="11.625" style="538" customWidth="1"/>
    <col min="11276" max="11520" width="8.875" style="538"/>
    <col min="11521" max="11521" width="18.125" style="538" customWidth="1"/>
    <col min="11522" max="11531" width="11.625" style="538" customWidth="1"/>
    <col min="11532" max="11776" width="8.875" style="538"/>
    <col min="11777" max="11777" width="18.125" style="538" customWidth="1"/>
    <col min="11778" max="11787" width="11.625" style="538" customWidth="1"/>
    <col min="11788" max="12032" width="8.875" style="538"/>
    <col min="12033" max="12033" width="18.125" style="538" customWidth="1"/>
    <col min="12034" max="12043" width="11.625" style="538" customWidth="1"/>
    <col min="12044" max="12288" width="8.875" style="538"/>
    <col min="12289" max="12289" width="18.125" style="538" customWidth="1"/>
    <col min="12290" max="12299" width="11.625" style="538" customWidth="1"/>
    <col min="12300" max="12544" width="8.875" style="538"/>
    <col min="12545" max="12545" width="18.125" style="538" customWidth="1"/>
    <col min="12546" max="12555" width="11.625" style="538" customWidth="1"/>
    <col min="12556" max="12800" width="8.875" style="538"/>
    <col min="12801" max="12801" width="18.125" style="538" customWidth="1"/>
    <col min="12802" max="12811" width="11.625" style="538" customWidth="1"/>
    <col min="12812" max="13056" width="8.875" style="538"/>
    <col min="13057" max="13057" width="18.125" style="538" customWidth="1"/>
    <col min="13058" max="13067" width="11.625" style="538" customWidth="1"/>
    <col min="13068" max="13312" width="8.875" style="538"/>
    <col min="13313" max="13313" width="18.125" style="538" customWidth="1"/>
    <col min="13314" max="13323" width="11.625" style="538" customWidth="1"/>
    <col min="13324" max="13568" width="8.875" style="538"/>
    <col min="13569" max="13569" width="18.125" style="538" customWidth="1"/>
    <col min="13570" max="13579" width="11.625" style="538" customWidth="1"/>
    <col min="13580" max="13824" width="8.875" style="538"/>
    <col min="13825" max="13825" width="18.125" style="538" customWidth="1"/>
    <col min="13826" max="13835" width="11.625" style="538" customWidth="1"/>
    <col min="13836" max="14080" width="8.875" style="538"/>
    <col min="14081" max="14081" width="18.125" style="538" customWidth="1"/>
    <col min="14082" max="14091" width="11.625" style="538" customWidth="1"/>
    <col min="14092" max="14336" width="8.875" style="538"/>
    <col min="14337" max="14337" width="18.125" style="538" customWidth="1"/>
    <col min="14338" max="14347" width="11.625" style="538" customWidth="1"/>
    <col min="14348" max="14592" width="8.875" style="538"/>
    <col min="14593" max="14593" width="18.125" style="538" customWidth="1"/>
    <col min="14594" max="14603" width="11.625" style="538" customWidth="1"/>
    <col min="14604" max="14848" width="8.875" style="538"/>
    <col min="14849" max="14849" width="18.125" style="538" customWidth="1"/>
    <col min="14850" max="14859" width="11.625" style="538" customWidth="1"/>
    <col min="14860" max="15104" width="8.875" style="538"/>
    <col min="15105" max="15105" width="18.125" style="538" customWidth="1"/>
    <col min="15106" max="15115" width="11.625" style="538" customWidth="1"/>
    <col min="15116" max="15360" width="8.875" style="538"/>
    <col min="15361" max="15361" width="18.125" style="538" customWidth="1"/>
    <col min="15362" max="15371" width="11.625" style="538" customWidth="1"/>
    <col min="15372" max="15616" width="8.875" style="538"/>
    <col min="15617" max="15617" width="18.125" style="538" customWidth="1"/>
    <col min="15618" max="15627" width="11.625" style="538" customWidth="1"/>
    <col min="15628" max="15872" width="8.875" style="538"/>
    <col min="15873" max="15873" width="18.125" style="538" customWidth="1"/>
    <col min="15874" max="15883" width="11.625" style="538" customWidth="1"/>
    <col min="15884" max="16128" width="8.875" style="538"/>
    <col min="16129" max="16129" width="18.125" style="538" customWidth="1"/>
    <col min="16130" max="16139" width="11.625" style="538" customWidth="1"/>
    <col min="16140" max="16384" width="8.875" style="538"/>
  </cols>
  <sheetData>
    <row r="1" spans="1:11" ht="18.75" customHeight="1">
      <c r="A1" s="537" t="s">
        <v>1330</v>
      </c>
      <c r="H1" s="539"/>
      <c r="I1" s="537" t="s">
        <v>732</v>
      </c>
      <c r="J1" s="794" t="s">
        <v>857</v>
      </c>
      <c r="K1" s="795"/>
    </row>
    <row r="2" spans="1:11" ht="19.5" customHeight="1">
      <c r="A2" s="540" t="s">
        <v>1331</v>
      </c>
      <c r="B2" s="541" t="s">
        <v>1332</v>
      </c>
      <c r="C2" s="542"/>
      <c r="D2" s="542"/>
      <c r="E2" s="542"/>
      <c r="F2" s="542"/>
      <c r="G2" s="542"/>
      <c r="H2" s="543"/>
      <c r="I2" s="537" t="s">
        <v>926</v>
      </c>
      <c r="J2" s="796" t="s">
        <v>1333</v>
      </c>
      <c r="K2" s="797"/>
    </row>
    <row r="3" spans="1:11" ht="30.75" customHeight="1">
      <c r="C3" s="798" t="s">
        <v>1334</v>
      </c>
      <c r="D3" s="799"/>
      <c r="E3" s="799"/>
      <c r="F3" s="799"/>
      <c r="G3" s="799"/>
      <c r="H3" s="799"/>
      <c r="I3" s="544"/>
      <c r="J3" s="545"/>
    </row>
    <row r="4" spans="1:11" ht="20.25" customHeight="1">
      <c r="C4" s="800" t="s">
        <v>1335</v>
      </c>
      <c r="D4" s="801"/>
      <c r="E4" s="801"/>
      <c r="F4" s="801"/>
      <c r="G4" s="801"/>
      <c r="H4" s="801"/>
      <c r="I4" s="546"/>
      <c r="J4" s="547"/>
      <c r="K4" s="451" t="s">
        <v>113</v>
      </c>
    </row>
    <row r="5" spans="1:11" ht="21.75" customHeight="1">
      <c r="A5" s="802" t="s">
        <v>1336</v>
      </c>
      <c r="B5" s="804" t="s">
        <v>1337</v>
      </c>
      <c r="C5" s="805"/>
      <c r="D5" s="808" t="s">
        <v>1338</v>
      </c>
      <c r="E5" s="809"/>
      <c r="F5" s="809"/>
      <c r="G5" s="810"/>
      <c r="H5" s="811" t="s">
        <v>1339</v>
      </c>
      <c r="I5" s="811"/>
      <c r="J5" s="811"/>
      <c r="K5" s="812"/>
    </row>
    <row r="6" spans="1:11" ht="20.25" customHeight="1">
      <c r="A6" s="803"/>
      <c r="B6" s="806"/>
      <c r="C6" s="807"/>
      <c r="D6" s="813" t="s">
        <v>1340</v>
      </c>
      <c r="E6" s="814"/>
      <c r="F6" s="813" t="s">
        <v>1341</v>
      </c>
      <c r="G6" s="814"/>
      <c r="H6" s="790" t="s">
        <v>1342</v>
      </c>
      <c r="I6" s="791"/>
      <c r="J6" s="792" t="s">
        <v>1343</v>
      </c>
      <c r="K6" s="793"/>
    </row>
    <row r="7" spans="1:11" ht="26.1" customHeight="1">
      <c r="A7" s="548" t="s">
        <v>1007</v>
      </c>
      <c r="B7" s="554"/>
      <c r="C7" s="557">
        <v>0.31788314000000001</v>
      </c>
      <c r="D7" s="556"/>
      <c r="E7" s="555">
        <v>0</v>
      </c>
      <c r="F7" s="556"/>
      <c r="G7" s="555">
        <v>724</v>
      </c>
      <c r="H7" s="556"/>
      <c r="I7" s="555">
        <v>0</v>
      </c>
      <c r="J7" s="556"/>
      <c r="K7" s="556">
        <v>2278</v>
      </c>
    </row>
    <row r="8" spans="1:11" ht="26.1" customHeight="1">
      <c r="A8" s="550"/>
      <c r="B8" s="549"/>
      <c r="C8" s="551"/>
      <c r="E8" s="551"/>
      <c r="G8" s="551"/>
      <c r="I8" s="551"/>
    </row>
    <row r="9" spans="1:11" ht="26.1" customHeight="1">
      <c r="A9" s="550"/>
      <c r="B9" s="549"/>
      <c r="C9" s="551"/>
      <c r="E9" s="551"/>
      <c r="G9" s="551"/>
      <c r="I9" s="551"/>
    </row>
    <row r="10" spans="1:11" ht="26.1" customHeight="1">
      <c r="A10" s="550"/>
      <c r="B10" s="549"/>
      <c r="C10" s="551"/>
      <c r="E10" s="551"/>
      <c r="G10" s="551"/>
      <c r="I10" s="551"/>
    </row>
    <row r="11" spans="1:11" ht="26.1" customHeight="1">
      <c r="A11" s="550"/>
      <c r="B11" s="549"/>
      <c r="C11" s="551"/>
      <c r="E11" s="551"/>
      <c r="G11" s="551"/>
      <c r="I11" s="551"/>
    </row>
    <row r="12" spans="1:11" ht="26.1" customHeight="1">
      <c r="A12" s="550"/>
      <c r="B12" s="549"/>
      <c r="C12" s="551"/>
      <c r="E12" s="551"/>
      <c r="G12" s="551"/>
      <c r="I12" s="551"/>
    </row>
    <row r="13" spans="1:11" ht="26.1" customHeight="1">
      <c r="A13" s="550"/>
      <c r="B13" s="549"/>
      <c r="C13" s="551"/>
      <c r="E13" s="551"/>
      <c r="G13" s="551"/>
      <c r="I13" s="551"/>
    </row>
    <row r="14" spans="1:11" ht="26.1" customHeight="1">
      <c r="A14" s="550"/>
      <c r="B14" s="549"/>
      <c r="C14" s="551"/>
      <c r="E14" s="551"/>
      <c r="G14" s="551"/>
      <c r="I14" s="551"/>
    </row>
    <row r="15" spans="1:11" ht="26.1" customHeight="1">
      <c r="A15" s="552"/>
      <c r="B15" s="541"/>
      <c r="C15" s="553"/>
      <c r="D15" s="542"/>
      <c r="E15" s="553"/>
      <c r="F15" s="542"/>
      <c r="G15" s="553"/>
      <c r="H15" s="542"/>
      <c r="I15" s="553"/>
      <c r="J15" s="542"/>
      <c r="K15" s="542"/>
    </row>
    <row r="16" spans="1:11" ht="21.75" customHeight="1">
      <c r="A16" s="538" t="s">
        <v>803</v>
      </c>
      <c r="C16" s="538" t="s">
        <v>915</v>
      </c>
      <c r="F16" s="538" t="s">
        <v>834</v>
      </c>
      <c r="I16" s="538" t="s">
        <v>835</v>
      </c>
    </row>
    <row r="17" spans="1:11">
      <c r="F17" s="538" t="s">
        <v>854</v>
      </c>
    </row>
    <row r="18" spans="1:11" ht="22.5" customHeight="1">
      <c r="A18" s="538" t="s">
        <v>1344</v>
      </c>
      <c r="I18" s="538" t="s">
        <v>1346</v>
      </c>
    </row>
    <row r="19" spans="1:11" ht="18" customHeight="1">
      <c r="A19" s="538" t="s">
        <v>1345</v>
      </c>
    </row>
    <row r="21" spans="1:11">
      <c r="B21" s="545"/>
      <c r="C21" s="545"/>
      <c r="D21" s="545"/>
      <c r="E21" s="545"/>
      <c r="F21" s="545"/>
      <c r="G21" s="545"/>
      <c r="H21" s="545"/>
      <c r="I21" s="545"/>
      <c r="J21" s="545"/>
      <c r="K21" s="545"/>
    </row>
    <row r="22" spans="1:11">
      <c r="B22" s="545"/>
      <c r="C22" s="545"/>
      <c r="D22" s="545"/>
      <c r="E22" s="545"/>
      <c r="F22" s="546"/>
      <c r="G22" s="546"/>
      <c r="H22" s="546"/>
      <c r="I22" s="546"/>
      <c r="J22" s="546"/>
      <c r="K22" s="545"/>
    </row>
  </sheetData>
  <mergeCells count="12">
    <mergeCell ref="A5:A6"/>
    <mergeCell ref="B5:C6"/>
    <mergeCell ref="D5:G5"/>
    <mergeCell ref="H5:K5"/>
    <mergeCell ref="D6:E6"/>
    <mergeCell ref="F6:G6"/>
    <mergeCell ref="H6:I6"/>
    <mergeCell ref="J6:K6"/>
    <mergeCell ref="J1:K1"/>
    <mergeCell ref="J2:K2"/>
    <mergeCell ref="C3:H3"/>
    <mergeCell ref="C4:H4"/>
  </mergeCells>
  <phoneticPr fontId="2" type="noConversion"/>
  <hyperlinks>
    <hyperlink ref="K4" location="預告統計資料發布時間表!A1" display="回發布時間表" xr:uid="{0BEEF34E-EE73-4568-BEA1-AD104EA28CD3}"/>
  </hyperlinks>
  <printOptions horizontalCentered="1"/>
  <pageMargins left="0.35433070866141736" right="0.15748031496062992" top="0.39370078740157483" bottom="0.19685039370078741" header="0.51181102362204722" footer="0.23"/>
  <pageSetup paperSize="9" orientation="landscape" r:id="rId1"/>
  <headerFooter alignWithMargins="0">
    <oddFooter>&amp;C&amp;"Times New Roman,標準"2-11</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70E9-07D9-4911-819B-DB9EE44AD09D}">
  <dimension ref="A1:AC31"/>
  <sheetViews>
    <sheetView workbookViewId="0">
      <selection activeCell="AA5" sqref="AA5"/>
    </sheetView>
  </sheetViews>
  <sheetFormatPr defaultRowHeight="16.5"/>
  <cols>
    <col min="1" max="1" width="2.25" style="462" customWidth="1"/>
    <col min="2" max="2" width="10.375" style="462" customWidth="1"/>
    <col min="3" max="4" width="5.5" style="462" customWidth="1"/>
    <col min="5" max="5" width="7.25" style="462" customWidth="1"/>
    <col min="6" max="15" width="5.5" style="462" customWidth="1"/>
    <col min="16" max="16" width="8.125" style="462" customWidth="1"/>
    <col min="17" max="17" width="5.5" style="462" customWidth="1"/>
    <col min="18" max="18" width="8.375" style="462" customWidth="1"/>
    <col min="19" max="19" width="5.75" style="462" customWidth="1"/>
    <col min="20" max="20" width="7.875" style="462" customWidth="1"/>
    <col min="21" max="21" width="5" style="462" customWidth="1"/>
    <col min="22" max="22" width="6.625" style="462" customWidth="1"/>
    <col min="23" max="23" width="5.625" style="462" customWidth="1"/>
    <col min="24" max="24" width="7.875" style="462" customWidth="1"/>
    <col min="25" max="25" width="5.875" style="462" customWidth="1"/>
    <col min="26" max="26" width="6.625" style="462" customWidth="1"/>
    <col min="27" max="27" width="5.75" style="462" customWidth="1"/>
    <col min="28" max="28" width="9.125" style="462" customWidth="1"/>
    <col min="29" max="29" width="2.75" style="462" customWidth="1"/>
    <col min="30" max="256" width="9" style="462"/>
    <col min="257" max="257" width="2.25" style="462" customWidth="1"/>
    <col min="258" max="258" width="10.375" style="462" customWidth="1"/>
    <col min="259" max="260" width="5.5" style="462" customWidth="1"/>
    <col min="261" max="261" width="7.25" style="462" customWidth="1"/>
    <col min="262" max="271" width="5.5" style="462" customWidth="1"/>
    <col min="272" max="272" width="8.125" style="462" customWidth="1"/>
    <col min="273" max="273" width="5.5" style="462" customWidth="1"/>
    <col min="274" max="274" width="8.375" style="462" customWidth="1"/>
    <col min="275" max="275" width="5.75" style="462" customWidth="1"/>
    <col min="276" max="276" width="7.875" style="462" customWidth="1"/>
    <col min="277" max="277" width="5" style="462" customWidth="1"/>
    <col min="278" max="278" width="6.625" style="462" customWidth="1"/>
    <col min="279" max="279" width="5.625" style="462" customWidth="1"/>
    <col min="280" max="280" width="7.875" style="462" customWidth="1"/>
    <col min="281" max="281" width="5.875" style="462" customWidth="1"/>
    <col min="282" max="282" width="6.625" style="462" customWidth="1"/>
    <col min="283" max="283" width="5.75" style="462" customWidth="1"/>
    <col min="284" max="284" width="9.125" style="462" customWidth="1"/>
    <col min="285" max="285" width="2.75" style="462" customWidth="1"/>
    <col min="286" max="512" width="9" style="462"/>
    <col min="513" max="513" width="2.25" style="462" customWidth="1"/>
    <col min="514" max="514" width="10.375" style="462" customWidth="1"/>
    <col min="515" max="516" width="5.5" style="462" customWidth="1"/>
    <col min="517" max="517" width="7.25" style="462" customWidth="1"/>
    <col min="518" max="527" width="5.5" style="462" customWidth="1"/>
    <col min="528" max="528" width="8.125" style="462" customWidth="1"/>
    <col min="529" max="529" width="5.5" style="462" customWidth="1"/>
    <col min="530" max="530" width="8.375" style="462" customWidth="1"/>
    <col min="531" max="531" width="5.75" style="462" customWidth="1"/>
    <col min="532" max="532" width="7.875" style="462" customWidth="1"/>
    <col min="533" max="533" width="5" style="462" customWidth="1"/>
    <col min="534" max="534" width="6.625" style="462" customWidth="1"/>
    <col min="535" max="535" width="5.625" style="462" customWidth="1"/>
    <col min="536" max="536" width="7.875" style="462" customWidth="1"/>
    <col min="537" max="537" width="5.875" style="462" customWidth="1"/>
    <col min="538" max="538" width="6.625" style="462" customWidth="1"/>
    <col min="539" max="539" width="5.75" style="462" customWidth="1"/>
    <col min="540" max="540" width="9.125" style="462" customWidth="1"/>
    <col min="541" max="541" width="2.75" style="462" customWidth="1"/>
    <col min="542" max="768" width="9" style="462"/>
    <col min="769" max="769" width="2.25" style="462" customWidth="1"/>
    <col min="770" max="770" width="10.375" style="462" customWidth="1"/>
    <col min="771" max="772" width="5.5" style="462" customWidth="1"/>
    <col min="773" max="773" width="7.25" style="462" customWidth="1"/>
    <col min="774" max="783" width="5.5" style="462" customWidth="1"/>
    <col min="784" max="784" width="8.125" style="462" customWidth="1"/>
    <col min="785" max="785" width="5.5" style="462" customWidth="1"/>
    <col min="786" max="786" width="8.375" style="462" customWidth="1"/>
    <col min="787" max="787" width="5.75" style="462" customWidth="1"/>
    <col min="788" max="788" width="7.875" style="462" customWidth="1"/>
    <col min="789" max="789" width="5" style="462" customWidth="1"/>
    <col min="790" max="790" width="6.625" style="462" customWidth="1"/>
    <col min="791" max="791" width="5.625" style="462" customWidth="1"/>
    <col min="792" max="792" width="7.875" style="462" customWidth="1"/>
    <col min="793" max="793" width="5.875" style="462" customWidth="1"/>
    <col min="794" max="794" width="6.625" style="462" customWidth="1"/>
    <col min="795" max="795" width="5.75" style="462" customWidth="1"/>
    <col min="796" max="796" width="9.125" style="462" customWidth="1"/>
    <col min="797" max="797" width="2.75" style="462" customWidth="1"/>
    <col min="798" max="1024" width="9" style="462"/>
    <col min="1025" max="1025" width="2.25" style="462" customWidth="1"/>
    <col min="1026" max="1026" width="10.375" style="462" customWidth="1"/>
    <col min="1027" max="1028" width="5.5" style="462" customWidth="1"/>
    <col min="1029" max="1029" width="7.25" style="462" customWidth="1"/>
    <col min="1030" max="1039" width="5.5" style="462" customWidth="1"/>
    <col min="1040" max="1040" width="8.125" style="462" customWidth="1"/>
    <col min="1041" max="1041" width="5.5" style="462" customWidth="1"/>
    <col min="1042" max="1042" width="8.375" style="462" customWidth="1"/>
    <col min="1043" max="1043" width="5.75" style="462" customWidth="1"/>
    <col min="1044" max="1044" width="7.875" style="462" customWidth="1"/>
    <col min="1045" max="1045" width="5" style="462" customWidth="1"/>
    <col min="1046" max="1046" width="6.625" style="462" customWidth="1"/>
    <col min="1047" max="1047" width="5.625" style="462" customWidth="1"/>
    <col min="1048" max="1048" width="7.875" style="462" customWidth="1"/>
    <col min="1049" max="1049" width="5.875" style="462" customWidth="1"/>
    <col min="1050" max="1050" width="6.625" style="462" customWidth="1"/>
    <col min="1051" max="1051" width="5.75" style="462" customWidth="1"/>
    <col min="1052" max="1052" width="9.125" style="462" customWidth="1"/>
    <col min="1053" max="1053" width="2.75" style="462" customWidth="1"/>
    <col min="1054" max="1280" width="9" style="462"/>
    <col min="1281" max="1281" width="2.25" style="462" customWidth="1"/>
    <col min="1282" max="1282" width="10.375" style="462" customWidth="1"/>
    <col min="1283" max="1284" width="5.5" style="462" customWidth="1"/>
    <col min="1285" max="1285" width="7.25" style="462" customWidth="1"/>
    <col min="1286" max="1295" width="5.5" style="462" customWidth="1"/>
    <col min="1296" max="1296" width="8.125" style="462" customWidth="1"/>
    <col min="1297" max="1297" width="5.5" style="462" customWidth="1"/>
    <col min="1298" max="1298" width="8.375" style="462" customWidth="1"/>
    <col min="1299" max="1299" width="5.75" style="462" customWidth="1"/>
    <col min="1300" max="1300" width="7.875" style="462" customWidth="1"/>
    <col min="1301" max="1301" width="5" style="462" customWidth="1"/>
    <col min="1302" max="1302" width="6.625" style="462" customWidth="1"/>
    <col min="1303" max="1303" width="5.625" style="462" customWidth="1"/>
    <col min="1304" max="1304" width="7.875" style="462" customWidth="1"/>
    <col min="1305" max="1305" width="5.875" style="462" customWidth="1"/>
    <col min="1306" max="1306" width="6.625" style="462" customWidth="1"/>
    <col min="1307" max="1307" width="5.75" style="462" customWidth="1"/>
    <col min="1308" max="1308" width="9.125" style="462" customWidth="1"/>
    <col min="1309" max="1309" width="2.75" style="462" customWidth="1"/>
    <col min="1310" max="1536" width="9" style="462"/>
    <col min="1537" max="1537" width="2.25" style="462" customWidth="1"/>
    <col min="1538" max="1538" width="10.375" style="462" customWidth="1"/>
    <col min="1539" max="1540" width="5.5" style="462" customWidth="1"/>
    <col min="1541" max="1541" width="7.25" style="462" customWidth="1"/>
    <col min="1542" max="1551" width="5.5" style="462" customWidth="1"/>
    <col min="1552" max="1552" width="8.125" style="462" customWidth="1"/>
    <col min="1553" max="1553" width="5.5" style="462" customWidth="1"/>
    <col min="1554" max="1554" width="8.375" style="462" customWidth="1"/>
    <col min="1555" max="1555" width="5.75" style="462" customWidth="1"/>
    <col min="1556" max="1556" width="7.875" style="462" customWidth="1"/>
    <col min="1557" max="1557" width="5" style="462" customWidth="1"/>
    <col min="1558" max="1558" width="6.625" style="462" customWidth="1"/>
    <col min="1559" max="1559" width="5.625" style="462" customWidth="1"/>
    <col min="1560" max="1560" width="7.875" style="462" customWidth="1"/>
    <col min="1561" max="1561" width="5.875" style="462" customWidth="1"/>
    <col min="1562" max="1562" width="6.625" style="462" customWidth="1"/>
    <col min="1563" max="1563" width="5.75" style="462" customWidth="1"/>
    <col min="1564" max="1564" width="9.125" style="462" customWidth="1"/>
    <col min="1565" max="1565" width="2.75" style="462" customWidth="1"/>
    <col min="1566" max="1792" width="9" style="462"/>
    <col min="1793" max="1793" width="2.25" style="462" customWidth="1"/>
    <col min="1794" max="1794" width="10.375" style="462" customWidth="1"/>
    <col min="1795" max="1796" width="5.5" style="462" customWidth="1"/>
    <col min="1797" max="1797" width="7.25" style="462" customWidth="1"/>
    <col min="1798" max="1807" width="5.5" style="462" customWidth="1"/>
    <col min="1808" max="1808" width="8.125" style="462" customWidth="1"/>
    <col min="1809" max="1809" width="5.5" style="462" customWidth="1"/>
    <col min="1810" max="1810" width="8.375" style="462" customWidth="1"/>
    <col min="1811" max="1811" width="5.75" style="462" customWidth="1"/>
    <col min="1812" max="1812" width="7.875" style="462" customWidth="1"/>
    <col min="1813" max="1813" width="5" style="462" customWidth="1"/>
    <col min="1814" max="1814" width="6.625" style="462" customWidth="1"/>
    <col min="1815" max="1815" width="5.625" style="462" customWidth="1"/>
    <col min="1816" max="1816" width="7.875" style="462" customWidth="1"/>
    <col min="1817" max="1817" width="5.875" style="462" customWidth="1"/>
    <col min="1818" max="1818" width="6.625" style="462" customWidth="1"/>
    <col min="1819" max="1819" width="5.75" style="462" customWidth="1"/>
    <col min="1820" max="1820" width="9.125" style="462" customWidth="1"/>
    <col min="1821" max="1821" width="2.75" style="462" customWidth="1"/>
    <col min="1822" max="2048" width="9" style="462"/>
    <col min="2049" max="2049" width="2.25" style="462" customWidth="1"/>
    <col min="2050" max="2050" width="10.375" style="462" customWidth="1"/>
    <col min="2051" max="2052" width="5.5" style="462" customWidth="1"/>
    <col min="2053" max="2053" width="7.25" style="462" customWidth="1"/>
    <col min="2054" max="2063" width="5.5" style="462" customWidth="1"/>
    <col min="2064" max="2064" width="8.125" style="462" customWidth="1"/>
    <col min="2065" max="2065" width="5.5" style="462" customWidth="1"/>
    <col min="2066" max="2066" width="8.375" style="462" customWidth="1"/>
    <col min="2067" max="2067" width="5.75" style="462" customWidth="1"/>
    <col min="2068" max="2068" width="7.875" style="462" customWidth="1"/>
    <col min="2069" max="2069" width="5" style="462" customWidth="1"/>
    <col min="2070" max="2070" width="6.625" style="462" customWidth="1"/>
    <col min="2071" max="2071" width="5.625" style="462" customWidth="1"/>
    <col min="2072" max="2072" width="7.875" style="462" customWidth="1"/>
    <col min="2073" max="2073" width="5.875" style="462" customWidth="1"/>
    <col min="2074" max="2074" width="6.625" style="462" customWidth="1"/>
    <col min="2075" max="2075" width="5.75" style="462" customWidth="1"/>
    <col min="2076" max="2076" width="9.125" style="462" customWidth="1"/>
    <col min="2077" max="2077" width="2.75" style="462" customWidth="1"/>
    <col min="2078" max="2304" width="9" style="462"/>
    <col min="2305" max="2305" width="2.25" style="462" customWidth="1"/>
    <col min="2306" max="2306" width="10.375" style="462" customWidth="1"/>
    <col min="2307" max="2308" width="5.5" style="462" customWidth="1"/>
    <col min="2309" max="2309" width="7.25" style="462" customWidth="1"/>
    <col min="2310" max="2319" width="5.5" style="462" customWidth="1"/>
    <col min="2320" max="2320" width="8.125" style="462" customWidth="1"/>
    <col min="2321" max="2321" width="5.5" style="462" customWidth="1"/>
    <col min="2322" max="2322" width="8.375" style="462" customWidth="1"/>
    <col min="2323" max="2323" width="5.75" style="462" customWidth="1"/>
    <col min="2324" max="2324" width="7.875" style="462" customWidth="1"/>
    <col min="2325" max="2325" width="5" style="462" customWidth="1"/>
    <col min="2326" max="2326" width="6.625" style="462" customWidth="1"/>
    <col min="2327" max="2327" width="5.625" style="462" customWidth="1"/>
    <col min="2328" max="2328" width="7.875" style="462" customWidth="1"/>
    <col min="2329" max="2329" width="5.875" style="462" customWidth="1"/>
    <col min="2330" max="2330" width="6.625" style="462" customWidth="1"/>
    <col min="2331" max="2331" width="5.75" style="462" customWidth="1"/>
    <col min="2332" max="2332" width="9.125" style="462" customWidth="1"/>
    <col min="2333" max="2333" width="2.75" style="462" customWidth="1"/>
    <col min="2334" max="2560" width="9" style="462"/>
    <col min="2561" max="2561" width="2.25" style="462" customWidth="1"/>
    <col min="2562" max="2562" width="10.375" style="462" customWidth="1"/>
    <col min="2563" max="2564" width="5.5" style="462" customWidth="1"/>
    <col min="2565" max="2565" width="7.25" style="462" customWidth="1"/>
    <col min="2566" max="2575" width="5.5" style="462" customWidth="1"/>
    <col min="2576" max="2576" width="8.125" style="462" customWidth="1"/>
    <col min="2577" max="2577" width="5.5" style="462" customWidth="1"/>
    <col min="2578" max="2578" width="8.375" style="462" customWidth="1"/>
    <col min="2579" max="2579" width="5.75" style="462" customWidth="1"/>
    <col min="2580" max="2580" width="7.875" style="462" customWidth="1"/>
    <col min="2581" max="2581" width="5" style="462" customWidth="1"/>
    <col min="2582" max="2582" width="6.625" style="462" customWidth="1"/>
    <col min="2583" max="2583" width="5.625" style="462" customWidth="1"/>
    <col min="2584" max="2584" width="7.875" style="462" customWidth="1"/>
    <col min="2585" max="2585" width="5.875" style="462" customWidth="1"/>
    <col min="2586" max="2586" width="6.625" style="462" customWidth="1"/>
    <col min="2587" max="2587" width="5.75" style="462" customWidth="1"/>
    <col min="2588" max="2588" width="9.125" style="462" customWidth="1"/>
    <col min="2589" max="2589" width="2.75" style="462" customWidth="1"/>
    <col min="2590" max="2816" width="9" style="462"/>
    <col min="2817" max="2817" width="2.25" style="462" customWidth="1"/>
    <col min="2818" max="2818" width="10.375" style="462" customWidth="1"/>
    <col min="2819" max="2820" width="5.5" style="462" customWidth="1"/>
    <col min="2821" max="2821" width="7.25" style="462" customWidth="1"/>
    <col min="2822" max="2831" width="5.5" style="462" customWidth="1"/>
    <col min="2832" max="2832" width="8.125" style="462" customWidth="1"/>
    <col min="2833" max="2833" width="5.5" style="462" customWidth="1"/>
    <col min="2834" max="2834" width="8.375" style="462" customWidth="1"/>
    <col min="2835" max="2835" width="5.75" style="462" customWidth="1"/>
    <col min="2836" max="2836" width="7.875" style="462" customWidth="1"/>
    <col min="2837" max="2837" width="5" style="462" customWidth="1"/>
    <col min="2838" max="2838" width="6.625" style="462" customWidth="1"/>
    <col min="2839" max="2839" width="5.625" style="462" customWidth="1"/>
    <col min="2840" max="2840" width="7.875" style="462" customWidth="1"/>
    <col min="2841" max="2841" width="5.875" style="462" customWidth="1"/>
    <col min="2842" max="2842" width="6.625" style="462" customWidth="1"/>
    <col min="2843" max="2843" width="5.75" style="462" customWidth="1"/>
    <col min="2844" max="2844" width="9.125" style="462" customWidth="1"/>
    <col min="2845" max="2845" width="2.75" style="462" customWidth="1"/>
    <col min="2846" max="3072" width="9" style="462"/>
    <col min="3073" max="3073" width="2.25" style="462" customWidth="1"/>
    <col min="3074" max="3074" width="10.375" style="462" customWidth="1"/>
    <col min="3075" max="3076" width="5.5" style="462" customWidth="1"/>
    <col min="3077" max="3077" width="7.25" style="462" customWidth="1"/>
    <col min="3078" max="3087" width="5.5" style="462" customWidth="1"/>
    <col min="3088" max="3088" width="8.125" style="462" customWidth="1"/>
    <col min="3089" max="3089" width="5.5" style="462" customWidth="1"/>
    <col min="3090" max="3090" width="8.375" style="462" customWidth="1"/>
    <col min="3091" max="3091" width="5.75" style="462" customWidth="1"/>
    <col min="3092" max="3092" width="7.875" style="462" customWidth="1"/>
    <col min="3093" max="3093" width="5" style="462" customWidth="1"/>
    <col min="3094" max="3094" width="6.625" style="462" customWidth="1"/>
    <col min="3095" max="3095" width="5.625" style="462" customWidth="1"/>
    <col min="3096" max="3096" width="7.875" style="462" customWidth="1"/>
    <col min="3097" max="3097" width="5.875" style="462" customWidth="1"/>
    <col min="3098" max="3098" width="6.625" style="462" customWidth="1"/>
    <col min="3099" max="3099" width="5.75" style="462" customWidth="1"/>
    <col min="3100" max="3100" width="9.125" style="462" customWidth="1"/>
    <col min="3101" max="3101" width="2.75" style="462" customWidth="1"/>
    <col min="3102" max="3328" width="9" style="462"/>
    <col min="3329" max="3329" width="2.25" style="462" customWidth="1"/>
    <col min="3330" max="3330" width="10.375" style="462" customWidth="1"/>
    <col min="3331" max="3332" width="5.5" style="462" customWidth="1"/>
    <col min="3333" max="3333" width="7.25" style="462" customWidth="1"/>
    <col min="3334" max="3343" width="5.5" style="462" customWidth="1"/>
    <col min="3344" max="3344" width="8.125" style="462" customWidth="1"/>
    <col min="3345" max="3345" width="5.5" style="462" customWidth="1"/>
    <col min="3346" max="3346" width="8.375" style="462" customWidth="1"/>
    <col min="3347" max="3347" width="5.75" style="462" customWidth="1"/>
    <col min="3348" max="3348" width="7.875" style="462" customWidth="1"/>
    <col min="3349" max="3349" width="5" style="462" customWidth="1"/>
    <col min="3350" max="3350" width="6.625" style="462" customWidth="1"/>
    <col min="3351" max="3351" width="5.625" style="462" customWidth="1"/>
    <col min="3352" max="3352" width="7.875" style="462" customWidth="1"/>
    <col min="3353" max="3353" width="5.875" style="462" customWidth="1"/>
    <col min="3354" max="3354" width="6.625" style="462" customWidth="1"/>
    <col min="3355" max="3355" width="5.75" style="462" customWidth="1"/>
    <col min="3356" max="3356" width="9.125" style="462" customWidth="1"/>
    <col min="3357" max="3357" width="2.75" style="462" customWidth="1"/>
    <col min="3358" max="3584" width="9" style="462"/>
    <col min="3585" max="3585" width="2.25" style="462" customWidth="1"/>
    <col min="3586" max="3586" width="10.375" style="462" customWidth="1"/>
    <col min="3587" max="3588" width="5.5" style="462" customWidth="1"/>
    <col min="3589" max="3589" width="7.25" style="462" customWidth="1"/>
    <col min="3590" max="3599" width="5.5" style="462" customWidth="1"/>
    <col min="3600" max="3600" width="8.125" style="462" customWidth="1"/>
    <col min="3601" max="3601" width="5.5" style="462" customWidth="1"/>
    <col min="3602" max="3602" width="8.375" style="462" customWidth="1"/>
    <col min="3603" max="3603" width="5.75" style="462" customWidth="1"/>
    <col min="3604" max="3604" width="7.875" style="462" customWidth="1"/>
    <col min="3605" max="3605" width="5" style="462" customWidth="1"/>
    <col min="3606" max="3606" width="6.625" style="462" customWidth="1"/>
    <col min="3607" max="3607" width="5.625" style="462" customWidth="1"/>
    <col min="3608" max="3608" width="7.875" style="462" customWidth="1"/>
    <col min="3609" max="3609" width="5.875" style="462" customWidth="1"/>
    <col min="3610" max="3610" width="6.625" style="462" customWidth="1"/>
    <col min="3611" max="3611" width="5.75" style="462" customWidth="1"/>
    <col min="3612" max="3612" width="9.125" style="462" customWidth="1"/>
    <col min="3613" max="3613" width="2.75" style="462" customWidth="1"/>
    <col min="3614" max="3840" width="9" style="462"/>
    <col min="3841" max="3841" width="2.25" style="462" customWidth="1"/>
    <col min="3842" max="3842" width="10.375" style="462" customWidth="1"/>
    <col min="3843" max="3844" width="5.5" style="462" customWidth="1"/>
    <col min="3845" max="3845" width="7.25" style="462" customWidth="1"/>
    <col min="3846" max="3855" width="5.5" style="462" customWidth="1"/>
    <col min="3856" max="3856" width="8.125" style="462" customWidth="1"/>
    <col min="3857" max="3857" width="5.5" style="462" customWidth="1"/>
    <col min="3858" max="3858" width="8.375" style="462" customWidth="1"/>
    <col min="3859" max="3859" width="5.75" style="462" customWidth="1"/>
    <col min="3860" max="3860" width="7.875" style="462" customWidth="1"/>
    <col min="3861" max="3861" width="5" style="462" customWidth="1"/>
    <col min="3862" max="3862" width="6.625" style="462" customWidth="1"/>
    <col min="3863" max="3863" width="5.625" style="462" customWidth="1"/>
    <col min="3864" max="3864" width="7.875" style="462" customWidth="1"/>
    <col min="3865" max="3865" width="5.875" style="462" customWidth="1"/>
    <col min="3866" max="3866" width="6.625" style="462" customWidth="1"/>
    <col min="3867" max="3867" width="5.75" style="462" customWidth="1"/>
    <col min="3868" max="3868" width="9.125" style="462" customWidth="1"/>
    <col min="3869" max="3869" width="2.75" style="462" customWidth="1"/>
    <col min="3870" max="4096" width="9" style="462"/>
    <col min="4097" max="4097" width="2.25" style="462" customWidth="1"/>
    <col min="4098" max="4098" width="10.375" style="462" customWidth="1"/>
    <col min="4099" max="4100" width="5.5" style="462" customWidth="1"/>
    <col min="4101" max="4101" width="7.25" style="462" customWidth="1"/>
    <col min="4102" max="4111" width="5.5" style="462" customWidth="1"/>
    <col min="4112" max="4112" width="8.125" style="462" customWidth="1"/>
    <col min="4113" max="4113" width="5.5" style="462" customWidth="1"/>
    <col min="4114" max="4114" width="8.375" style="462" customWidth="1"/>
    <col min="4115" max="4115" width="5.75" style="462" customWidth="1"/>
    <col min="4116" max="4116" width="7.875" style="462" customWidth="1"/>
    <col min="4117" max="4117" width="5" style="462" customWidth="1"/>
    <col min="4118" max="4118" width="6.625" style="462" customWidth="1"/>
    <col min="4119" max="4119" width="5.625" style="462" customWidth="1"/>
    <col min="4120" max="4120" width="7.875" style="462" customWidth="1"/>
    <col min="4121" max="4121" width="5.875" style="462" customWidth="1"/>
    <col min="4122" max="4122" width="6.625" style="462" customWidth="1"/>
    <col min="4123" max="4123" width="5.75" style="462" customWidth="1"/>
    <col min="4124" max="4124" width="9.125" style="462" customWidth="1"/>
    <col min="4125" max="4125" width="2.75" style="462" customWidth="1"/>
    <col min="4126" max="4352" width="9" style="462"/>
    <col min="4353" max="4353" width="2.25" style="462" customWidth="1"/>
    <col min="4354" max="4354" width="10.375" style="462" customWidth="1"/>
    <col min="4355" max="4356" width="5.5" style="462" customWidth="1"/>
    <col min="4357" max="4357" width="7.25" style="462" customWidth="1"/>
    <col min="4358" max="4367" width="5.5" style="462" customWidth="1"/>
    <col min="4368" max="4368" width="8.125" style="462" customWidth="1"/>
    <col min="4369" max="4369" width="5.5" style="462" customWidth="1"/>
    <col min="4370" max="4370" width="8.375" style="462" customWidth="1"/>
    <col min="4371" max="4371" width="5.75" style="462" customWidth="1"/>
    <col min="4372" max="4372" width="7.875" style="462" customWidth="1"/>
    <col min="4373" max="4373" width="5" style="462" customWidth="1"/>
    <col min="4374" max="4374" width="6.625" style="462" customWidth="1"/>
    <col min="4375" max="4375" width="5.625" style="462" customWidth="1"/>
    <col min="4376" max="4376" width="7.875" style="462" customWidth="1"/>
    <col min="4377" max="4377" width="5.875" style="462" customWidth="1"/>
    <col min="4378" max="4378" width="6.625" style="462" customWidth="1"/>
    <col min="4379" max="4379" width="5.75" style="462" customWidth="1"/>
    <col min="4380" max="4380" width="9.125" style="462" customWidth="1"/>
    <col min="4381" max="4381" width="2.75" style="462" customWidth="1"/>
    <col min="4382" max="4608" width="9" style="462"/>
    <col min="4609" max="4609" width="2.25" style="462" customWidth="1"/>
    <col min="4610" max="4610" width="10.375" style="462" customWidth="1"/>
    <col min="4611" max="4612" width="5.5" style="462" customWidth="1"/>
    <col min="4613" max="4613" width="7.25" style="462" customWidth="1"/>
    <col min="4614" max="4623" width="5.5" style="462" customWidth="1"/>
    <col min="4624" max="4624" width="8.125" style="462" customWidth="1"/>
    <col min="4625" max="4625" width="5.5" style="462" customWidth="1"/>
    <col min="4626" max="4626" width="8.375" style="462" customWidth="1"/>
    <col min="4627" max="4627" width="5.75" style="462" customWidth="1"/>
    <col min="4628" max="4628" width="7.875" style="462" customWidth="1"/>
    <col min="4629" max="4629" width="5" style="462" customWidth="1"/>
    <col min="4630" max="4630" width="6.625" style="462" customWidth="1"/>
    <col min="4631" max="4631" width="5.625" style="462" customWidth="1"/>
    <col min="4632" max="4632" width="7.875" style="462" customWidth="1"/>
    <col min="4633" max="4633" width="5.875" style="462" customWidth="1"/>
    <col min="4634" max="4634" width="6.625" style="462" customWidth="1"/>
    <col min="4635" max="4635" width="5.75" style="462" customWidth="1"/>
    <col min="4636" max="4636" width="9.125" style="462" customWidth="1"/>
    <col min="4637" max="4637" width="2.75" style="462" customWidth="1"/>
    <col min="4638" max="4864" width="9" style="462"/>
    <col min="4865" max="4865" width="2.25" style="462" customWidth="1"/>
    <col min="4866" max="4866" width="10.375" style="462" customWidth="1"/>
    <col min="4867" max="4868" width="5.5" style="462" customWidth="1"/>
    <col min="4869" max="4869" width="7.25" style="462" customWidth="1"/>
    <col min="4870" max="4879" width="5.5" style="462" customWidth="1"/>
    <col min="4880" max="4880" width="8.125" style="462" customWidth="1"/>
    <col min="4881" max="4881" width="5.5" style="462" customWidth="1"/>
    <col min="4882" max="4882" width="8.375" style="462" customWidth="1"/>
    <col min="4883" max="4883" width="5.75" style="462" customWidth="1"/>
    <col min="4884" max="4884" width="7.875" style="462" customWidth="1"/>
    <col min="4885" max="4885" width="5" style="462" customWidth="1"/>
    <col min="4886" max="4886" width="6.625" style="462" customWidth="1"/>
    <col min="4887" max="4887" width="5.625" style="462" customWidth="1"/>
    <col min="4888" max="4888" width="7.875" style="462" customWidth="1"/>
    <col min="4889" max="4889" width="5.875" style="462" customWidth="1"/>
    <col min="4890" max="4890" width="6.625" style="462" customWidth="1"/>
    <col min="4891" max="4891" width="5.75" style="462" customWidth="1"/>
    <col min="4892" max="4892" width="9.125" style="462" customWidth="1"/>
    <col min="4893" max="4893" width="2.75" style="462" customWidth="1"/>
    <col min="4894" max="5120" width="9" style="462"/>
    <col min="5121" max="5121" width="2.25" style="462" customWidth="1"/>
    <col min="5122" max="5122" width="10.375" style="462" customWidth="1"/>
    <col min="5123" max="5124" width="5.5" style="462" customWidth="1"/>
    <col min="5125" max="5125" width="7.25" style="462" customWidth="1"/>
    <col min="5126" max="5135" width="5.5" style="462" customWidth="1"/>
    <col min="5136" max="5136" width="8.125" style="462" customWidth="1"/>
    <col min="5137" max="5137" width="5.5" style="462" customWidth="1"/>
    <col min="5138" max="5138" width="8.375" style="462" customWidth="1"/>
    <col min="5139" max="5139" width="5.75" style="462" customWidth="1"/>
    <col min="5140" max="5140" width="7.875" style="462" customWidth="1"/>
    <col min="5141" max="5141" width="5" style="462" customWidth="1"/>
    <col min="5142" max="5142" width="6.625" style="462" customWidth="1"/>
    <col min="5143" max="5143" width="5.625" style="462" customWidth="1"/>
    <col min="5144" max="5144" width="7.875" style="462" customWidth="1"/>
    <col min="5145" max="5145" width="5.875" style="462" customWidth="1"/>
    <col min="5146" max="5146" width="6.625" style="462" customWidth="1"/>
    <col min="5147" max="5147" width="5.75" style="462" customWidth="1"/>
    <col min="5148" max="5148" width="9.125" style="462" customWidth="1"/>
    <col min="5149" max="5149" width="2.75" style="462" customWidth="1"/>
    <col min="5150" max="5376" width="9" style="462"/>
    <col min="5377" max="5377" width="2.25" style="462" customWidth="1"/>
    <col min="5378" max="5378" width="10.375" style="462" customWidth="1"/>
    <col min="5379" max="5380" width="5.5" style="462" customWidth="1"/>
    <col min="5381" max="5381" width="7.25" style="462" customWidth="1"/>
    <col min="5382" max="5391" width="5.5" style="462" customWidth="1"/>
    <col min="5392" max="5392" width="8.125" style="462" customWidth="1"/>
    <col min="5393" max="5393" width="5.5" style="462" customWidth="1"/>
    <col min="5394" max="5394" width="8.375" style="462" customWidth="1"/>
    <col min="5395" max="5395" width="5.75" style="462" customWidth="1"/>
    <col min="5396" max="5396" width="7.875" style="462" customWidth="1"/>
    <col min="5397" max="5397" width="5" style="462" customWidth="1"/>
    <col min="5398" max="5398" width="6.625" style="462" customWidth="1"/>
    <col min="5399" max="5399" width="5.625" style="462" customWidth="1"/>
    <col min="5400" max="5400" width="7.875" style="462" customWidth="1"/>
    <col min="5401" max="5401" width="5.875" style="462" customWidth="1"/>
    <col min="5402" max="5402" width="6.625" style="462" customWidth="1"/>
    <col min="5403" max="5403" width="5.75" style="462" customWidth="1"/>
    <col min="5404" max="5404" width="9.125" style="462" customWidth="1"/>
    <col min="5405" max="5405" width="2.75" style="462" customWidth="1"/>
    <col min="5406" max="5632" width="9" style="462"/>
    <col min="5633" max="5633" width="2.25" style="462" customWidth="1"/>
    <col min="5634" max="5634" width="10.375" style="462" customWidth="1"/>
    <col min="5635" max="5636" width="5.5" style="462" customWidth="1"/>
    <col min="5637" max="5637" width="7.25" style="462" customWidth="1"/>
    <col min="5638" max="5647" width="5.5" style="462" customWidth="1"/>
    <col min="5648" max="5648" width="8.125" style="462" customWidth="1"/>
    <col min="5649" max="5649" width="5.5" style="462" customWidth="1"/>
    <col min="5650" max="5650" width="8.375" style="462" customWidth="1"/>
    <col min="5651" max="5651" width="5.75" style="462" customWidth="1"/>
    <col min="5652" max="5652" width="7.875" style="462" customWidth="1"/>
    <col min="5653" max="5653" width="5" style="462" customWidth="1"/>
    <col min="5654" max="5654" width="6.625" style="462" customWidth="1"/>
    <col min="5655" max="5655" width="5.625" style="462" customWidth="1"/>
    <col min="5656" max="5656" width="7.875" style="462" customWidth="1"/>
    <col min="5657" max="5657" width="5.875" style="462" customWidth="1"/>
    <col min="5658" max="5658" width="6.625" style="462" customWidth="1"/>
    <col min="5659" max="5659" width="5.75" style="462" customWidth="1"/>
    <col min="5660" max="5660" width="9.125" style="462" customWidth="1"/>
    <col min="5661" max="5661" width="2.75" style="462" customWidth="1"/>
    <col min="5662" max="5888" width="9" style="462"/>
    <col min="5889" max="5889" width="2.25" style="462" customWidth="1"/>
    <col min="5890" max="5890" width="10.375" style="462" customWidth="1"/>
    <col min="5891" max="5892" width="5.5" style="462" customWidth="1"/>
    <col min="5893" max="5893" width="7.25" style="462" customWidth="1"/>
    <col min="5894" max="5903" width="5.5" style="462" customWidth="1"/>
    <col min="5904" max="5904" width="8.125" style="462" customWidth="1"/>
    <col min="5905" max="5905" width="5.5" style="462" customWidth="1"/>
    <col min="5906" max="5906" width="8.375" style="462" customWidth="1"/>
    <col min="5907" max="5907" width="5.75" style="462" customWidth="1"/>
    <col min="5908" max="5908" width="7.875" style="462" customWidth="1"/>
    <col min="5909" max="5909" width="5" style="462" customWidth="1"/>
    <col min="5910" max="5910" width="6.625" style="462" customWidth="1"/>
    <col min="5911" max="5911" width="5.625" style="462" customWidth="1"/>
    <col min="5912" max="5912" width="7.875" style="462" customWidth="1"/>
    <col min="5913" max="5913" width="5.875" style="462" customWidth="1"/>
    <col min="5914" max="5914" width="6.625" style="462" customWidth="1"/>
    <col min="5915" max="5915" width="5.75" style="462" customWidth="1"/>
    <col min="5916" max="5916" width="9.125" style="462" customWidth="1"/>
    <col min="5917" max="5917" width="2.75" style="462" customWidth="1"/>
    <col min="5918" max="6144" width="9" style="462"/>
    <col min="6145" max="6145" width="2.25" style="462" customWidth="1"/>
    <col min="6146" max="6146" width="10.375" style="462" customWidth="1"/>
    <col min="6147" max="6148" width="5.5" style="462" customWidth="1"/>
    <col min="6149" max="6149" width="7.25" style="462" customWidth="1"/>
    <col min="6150" max="6159" width="5.5" style="462" customWidth="1"/>
    <col min="6160" max="6160" width="8.125" style="462" customWidth="1"/>
    <col min="6161" max="6161" width="5.5" style="462" customWidth="1"/>
    <col min="6162" max="6162" width="8.375" style="462" customWidth="1"/>
    <col min="6163" max="6163" width="5.75" style="462" customWidth="1"/>
    <col min="6164" max="6164" width="7.875" style="462" customWidth="1"/>
    <col min="6165" max="6165" width="5" style="462" customWidth="1"/>
    <col min="6166" max="6166" width="6.625" style="462" customWidth="1"/>
    <col min="6167" max="6167" width="5.625" style="462" customWidth="1"/>
    <col min="6168" max="6168" width="7.875" style="462" customWidth="1"/>
    <col min="6169" max="6169" width="5.875" style="462" customWidth="1"/>
    <col min="6170" max="6170" width="6.625" style="462" customWidth="1"/>
    <col min="6171" max="6171" width="5.75" style="462" customWidth="1"/>
    <col min="6172" max="6172" width="9.125" style="462" customWidth="1"/>
    <col min="6173" max="6173" width="2.75" style="462" customWidth="1"/>
    <col min="6174" max="6400" width="9" style="462"/>
    <col min="6401" max="6401" width="2.25" style="462" customWidth="1"/>
    <col min="6402" max="6402" width="10.375" style="462" customWidth="1"/>
    <col min="6403" max="6404" width="5.5" style="462" customWidth="1"/>
    <col min="6405" max="6405" width="7.25" style="462" customWidth="1"/>
    <col min="6406" max="6415" width="5.5" style="462" customWidth="1"/>
    <col min="6416" max="6416" width="8.125" style="462" customWidth="1"/>
    <col min="6417" max="6417" width="5.5" style="462" customWidth="1"/>
    <col min="6418" max="6418" width="8.375" style="462" customWidth="1"/>
    <col min="6419" max="6419" width="5.75" style="462" customWidth="1"/>
    <col min="6420" max="6420" width="7.875" style="462" customWidth="1"/>
    <col min="6421" max="6421" width="5" style="462" customWidth="1"/>
    <col min="6422" max="6422" width="6.625" style="462" customWidth="1"/>
    <col min="6423" max="6423" width="5.625" style="462" customWidth="1"/>
    <col min="6424" max="6424" width="7.875" style="462" customWidth="1"/>
    <col min="6425" max="6425" width="5.875" style="462" customWidth="1"/>
    <col min="6426" max="6426" width="6.625" style="462" customWidth="1"/>
    <col min="6427" max="6427" width="5.75" style="462" customWidth="1"/>
    <col min="6428" max="6428" width="9.125" style="462" customWidth="1"/>
    <col min="6429" max="6429" width="2.75" style="462" customWidth="1"/>
    <col min="6430" max="6656" width="9" style="462"/>
    <col min="6657" max="6657" width="2.25" style="462" customWidth="1"/>
    <col min="6658" max="6658" width="10.375" style="462" customWidth="1"/>
    <col min="6659" max="6660" width="5.5" style="462" customWidth="1"/>
    <col min="6661" max="6661" width="7.25" style="462" customWidth="1"/>
    <col min="6662" max="6671" width="5.5" style="462" customWidth="1"/>
    <col min="6672" max="6672" width="8.125" style="462" customWidth="1"/>
    <col min="6673" max="6673" width="5.5" style="462" customWidth="1"/>
    <col min="6674" max="6674" width="8.375" style="462" customWidth="1"/>
    <col min="6675" max="6675" width="5.75" style="462" customWidth="1"/>
    <col min="6676" max="6676" width="7.875" style="462" customWidth="1"/>
    <col min="6677" max="6677" width="5" style="462" customWidth="1"/>
    <col min="6678" max="6678" width="6.625" style="462" customWidth="1"/>
    <col min="6679" max="6679" width="5.625" style="462" customWidth="1"/>
    <col min="6680" max="6680" width="7.875" style="462" customWidth="1"/>
    <col min="6681" max="6681" width="5.875" style="462" customWidth="1"/>
    <col min="6682" max="6682" width="6.625" style="462" customWidth="1"/>
    <col min="6683" max="6683" width="5.75" style="462" customWidth="1"/>
    <col min="6684" max="6684" width="9.125" style="462" customWidth="1"/>
    <col min="6685" max="6685" width="2.75" style="462" customWidth="1"/>
    <col min="6686" max="6912" width="9" style="462"/>
    <col min="6913" max="6913" width="2.25" style="462" customWidth="1"/>
    <col min="6914" max="6914" width="10.375" style="462" customWidth="1"/>
    <col min="6915" max="6916" width="5.5" style="462" customWidth="1"/>
    <col min="6917" max="6917" width="7.25" style="462" customWidth="1"/>
    <col min="6918" max="6927" width="5.5" style="462" customWidth="1"/>
    <col min="6928" max="6928" width="8.125" style="462" customWidth="1"/>
    <col min="6929" max="6929" width="5.5" style="462" customWidth="1"/>
    <col min="6930" max="6930" width="8.375" style="462" customWidth="1"/>
    <col min="6931" max="6931" width="5.75" style="462" customWidth="1"/>
    <col min="6932" max="6932" width="7.875" style="462" customWidth="1"/>
    <col min="6933" max="6933" width="5" style="462" customWidth="1"/>
    <col min="6934" max="6934" width="6.625" style="462" customWidth="1"/>
    <col min="6935" max="6935" width="5.625" style="462" customWidth="1"/>
    <col min="6936" max="6936" width="7.875" style="462" customWidth="1"/>
    <col min="6937" max="6937" width="5.875" style="462" customWidth="1"/>
    <col min="6938" max="6938" width="6.625" style="462" customWidth="1"/>
    <col min="6939" max="6939" width="5.75" style="462" customWidth="1"/>
    <col min="6940" max="6940" width="9.125" style="462" customWidth="1"/>
    <col min="6941" max="6941" width="2.75" style="462" customWidth="1"/>
    <col min="6942" max="7168" width="9" style="462"/>
    <col min="7169" max="7169" width="2.25" style="462" customWidth="1"/>
    <col min="7170" max="7170" width="10.375" style="462" customWidth="1"/>
    <col min="7171" max="7172" width="5.5" style="462" customWidth="1"/>
    <col min="7173" max="7173" width="7.25" style="462" customWidth="1"/>
    <col min="7174" max="7183" width="5.5" style="462" customWidth="1"/>
    <col min="7184" max="7184" width="8.125" style="462" customWidth="1"/>
    <col min="7185" max="7185" width="5.5" style="462" customWidth="1"/>
    <col min="7186" max="7186" width="8.375" style="462" customWidth="1"/>
    <col min="7187" max="7187" width="5.75" style="462" customWidth="1"/>
    <col min="7188" max="7188" width="7.875" style="462" customWidth="1"/>
    <col min="7189" max="7189" width="5" style="462" customWidth="1"/>
    <col min="7190" max="7190" width="6.625" style="462" customWidth="1"/>
    <col min="7191" max="7191" width="5.625" style="462" customWidth="1"/>
    <col min="7192" max="7192" width="7.875" style="462" customWidth="1"/>
    <col min="7193" max="7193" width="5.875" style="462" customWidth="1"/>
    <col min="7194" max="7194" width="6.625" style="462" customWidth="1"/>
    <col min="7195" max="7195" width="5.75" style="462" customWidth="1"/>
    <col min="7196" max="7196" width="9.125" style="462" customWidth="1"/>
    <col min="7197" max="7197" width="2.75" style="462" customWidth="1"/>
    <col min="7198" max="7424" width="9" style="462"/>
    <col min="7425" max="7425" width="2.25" style="462" customWidth="1"/>
    <col min="7426" max="7426" width="10.375" style="462" customWidth="1"/>
    <col min="7427" max="7428" width="5.5" style="462" customWidth="1"/>
    <col min="7429" max="7429" width="7.25" style="462" customWidth="1"/>
    <col min="7430" max="7439" width="5.5" style="462" customWidth="1"/>
    <col min="7440" max="7440" width="8.125" style="462" customWidth="1"/>
    <col min="7441" max="7441" width="5.5" style="462" customWidth="1"/>
    <col min="7442" max="7442" width="8.375" style="462" customWidth="1"/>
    <col min="7443" max="7443" width="5.75" style="462" customWidth="1"/>
    <col min="7444" max="7444" width="7.875" style="462" customWidth="1"/>
    <col min="7445" max="7445" width="5" style="462" customWidth="1"/>
    <col min="7446" max="7446" width="6.625" style="462" customWidth="1"/>
    <col min="7447" max="7447" width="5.625" style="462" customWidth="1"/>
    <col min="7448" max="7448" width="7.875" style="462" customWidth="1"/>
    <col min="7449" max="7449" width="5.875" style="462" customWidth="1"/>
    <col min="7450" max="7450" width="6.625" style="462" customWidth="1"/>
    <col min="7451" max="7451" width="5.75" style="462" customWidth="1"/>
    <col min="7452" max="7452" width="9.125" style="462" customWidth="1"/>
    <col min="7453" max="7453" width="2.75" style="462" customWidth="1"/>
    <col min="7454" max="7680" width="9" style="462"/>
    <col min="7681" max="7681" width="2.25" style="462" customWidth="1"/>
    <col min="7682" max="7682" width="10.375" style="462" customWidth="1"/>
    <col min="7683" max="7684" width="5.5" style="462" customWidth="1"/>
    <col min="7685" max="7685" width="7.25" style="462" customWidth="1"/>
    <col min="7686" max="7695" width="5.5" style="462" customWidth="1"/>
    <col min="7696" max="7696" width="8.125" style="462" customWidth="1"/>
    <col min="7697" max="7697" width="5.5" style="462" customWidth="1"/>
    <col min="7698" max="7698" width="8.375" style="462" customWidth="1"/>
    <col min="7699" max="7699" width="5.75" style="462" customWidth="1"/>
    <col min="7700" max="7700" width="7.875" style="462" customWidth="1"/>
    <col min="7701" max="7701" width="5" style="462" customWidth="1"/>
    <col min="7702" max="7702" width="6.625" style="462" customWidth="1"/>
    <col min="7703" max="7703" width="5.625" style="462" customWidth="1"/>
    <col min="7704" max="7704" width="7.875" style="462" customWidth="1"/>
    <col min="7705" max="7705" width="5.875" style="462" customWidth="1"/>
    <col min="7706" max="7706" width="6.625" style="462" customWidth="1"/>
    <col min="7707" max="7707" width="5.75" style="462" customWidth="1"/>
    <col min="7708" max="7708" width="9.125" style="462" customWidth="1"/>
    <col min="7709" max="7709" width="2.75" style="462" customWidth="1"/>
    <col min="7710" max="7936" width="9" style="462"/>
    <col min="7937" max="7937" width="2.25" style="462" customWidth="1"/>
    <col min="7938" max="7938" width="10.375" style="462" customWidth="1"/>
    <col min="7939" max="7940" width="5.5" style="462" customWidth="1"/>
    <col min="7941" max="7941" width="7.25" style="462" customWidth="1"/>
    <col min="7942" max="7951" width="5.5" style="462" customWidth="1"/>
    <col min="7952" max="7952" width="8.125" style="462" customWidth="1"/>
    <col min="7953" max="7953" width="5.5" style="462" customWidth="1"/>
    <col min="7954" max="7954" width="8.375" style="462" customWidth="1"/>
    <col min="7955" max="7955" width="5.75" style="462" customWidth="1"/>
    <col min="7956" max="7956" width="7.875" style="462" customWidth="1"/>
    <col min="7957" max="7957" width="5" style="462" customWidth="1"/>
    <col min="7958" max="7958" width="6.625" style="462" customWidth="1"/>
    <col min="7959" max="7959" width="5.625" style="462" customWidth="1"/>
    <col min="7960" max="7960" width="7.875" style="462" customWidth="1"/>
    <col min="7961" max="7961" width="5.875" style="462" customWidth="1"/>
    <col min="7962" max="7962" width="6.625" style="462" customWidth="1"/>
    <col min="7963" max="7963" width="5.75" style="462" customWidth="1"/>
    <col min="7964" max="7964" width="9.125" style="462" customWidth="1"/>
    <col min="7965" max="7965" width="2.75" style="462" customWidth="1"/>
    <col min="7966" max="8192" width="9" style="462"/>
    <col min="8193" max="8193" width="2.25" style="462" customWidth="1"/>
    <col min="8194" max="8194" width="10.375" style="462" customWidth="1"/>
    <col min="8195" max="8196" width="5.5" style="462" customWidth="1"/>
    <col min="8197" max="8197" width="7.25" style="462" customWidth="1"/>
    <col min="8198" max="8207" width="5.5" style="462" customWidth="1"/>
    <col min="8208" max="8208" width="8.125" style="462" customWidth="1"/>
    <col min="8209" max="8209" width="5.5" style="462" customWidth="1"/>
    <col min="8210" max="8210" width="8.375" style="462" customWidth="1"/>
    <col min="8211" max="8211" width="5.75" style="462" customWidth="1"/>
    <col min="8212" max="8212" width="7.875" style="462" customWidth="1"/>
    <col min="8213" max="8213" width="5" style="462" customWidth="1"/>
    <col min="8214" max="8214" width="6.625" style="462" customWidth="1"/>
    <col min="8215" max="8215" width="5.625" style="462" customWidth="1"/>
    <col min="8216" max="8216" width="7.875" style="462" customWidth="1"/>
    <col min="8217" max="8217" width="5.875" style="462" customWidth="1"/>
    <col min="8218" max="8218" width="6.625" style="462" customWidth="1"/>
    <col min="8219" max="8219" width="5.75" style="462" customWidth="1"/>
    <col min="8220" max="8220" width="9.125" style="462" customWidth="1"/>
    <col min="8221" max="8221" width="2.75" style="462" customWidth="1"/>
    <col min="8222" max="8448" width="9" style="462"/>
    <col min="8449" max="8449" width="2.25" style="462" customWidth="1"/>
    <col min="8450" max="8450" width="10.375" style="462" customWidth="1"/>
    <col min="8451" max="8452" width="5.5" style="462" customWidth="1"/>
    <col min="8453" max="8453" width="7.25" style="462" customWidth="1"/>
    <col min="8454" max="8463" width="5.5" style="462" customWidth="1"/>
    <col min="8464" max="8464" width="8.125" style="462" customWidth="1"/>
    <col min="8465" max="8465" width="5.5" style="462" customWidth="1"/>
    <col min="8466" max="8466" width="8.375" style="462" customWidth="1"/>
    <col min="8467" max="8467" width="5.75" style="462" customWidth="1"/>
    <col min="8468" max="8468" width="7.875" style="462" customWidth="1"/>
    <col min="8469" max="8469" width="5" style="462" customWidth="1"/>
    <col min="8470" max="8470" width="6.625" style="462" customWidth="1"/>
    <col min="8471" max="8471" width="5.625" style="462" customWidth="1"/>
    <col min="8472" max="8472" width="7.875" style="462" customWidth="1"/>
    <col min="8473" max="8473" width="5.875" style="462" customWidth="1"/>
    <col min="8474" max="8474" width="6.625" style="462" customWidth="1"/>
    <col min="8475" max="8475" width="5.75" style="462" customWidth="1"/>
    <col min="8476" max="8476" width="9.125" style="462" customWidth="1"/>
    <col min="8477" max="8477" width="2.75" style="462" customWidth="1"/>
    <col min="8478" max="8704" width="9" style="462"/>
    <col min="8705" max="8705" width="2.25" style="462" customWidth="1"/>
    <col min="8706" max="8706" width="10.375" style="462" customWidth="1"/>
    <col min="8707" max="8708" width="5.5" style="462" customWidth="1"/>
    <col min="8709" max="8709" width="7.25" style="462" customWidth="1"/>
    <col min="8710" max="8719" width="5.5" style="462" customWidth="1"/>
    <col min="8720" max="8720" width="8.125" style="462" customWidth="1"/>
    <col min="8721" max="8721" width="5.5" style="462" customWidth="1"/>
    <col min="8722" max="8722" width="8.375" style="462" customWidth="1"/>
    <col min="8723" max="8723" width="5.75" style="462" customWidth="1"/>
    <col min="8724" max="8724" width="7.875" style="462" customWidth="1"/>
    <col min="8725" max="8725" width="5" style="462" customWidth="1"/>
    <col min="8726" max="8726" width="6.625" style="462" customWidth="1"/>
    <col min="8727" max="8727" width="5.625" style="462" customWidth="1"/>
    <col min="8728" max="8728" width="7.875" style="462" customWidth="1"/>
    <col min="8729" max="8729" width="5.875" style="462" customWidth="1"/>
    <col min="8730" max="8730" width="6.625" style="462" customWidth="1"/>
    <col min="8731" max="8731" width="5.75" style="462" customWidth="1"/>
    <col min="8732" max="8732" width="9.125" style="462" customWidth="1"/>
    <col min="8733" max="8733" width="2.75" style="462" customWidth="1"/>
    <col min="8734" max="8960" width="9" style="462"/>
    <col min="8961" max="8961" width="2.25" style="462" customWidth="1"/>
    <col min="8962" max="8962" width="10.375" style="462" customWidth="1"/>
    <col min="8963" max="8964" width="5.5" style="462" customWidth="1"/>
    <col min="8965" max="8965" width="7.25" style="462" customWidth="1"/>
    <col min="8966" max="8975" width="5.5" style="462" customWidth="1"/>
    <col min="8976" max="8976" width="8.125" style="462" customWidth="1"/>
    <col min="8977" max="8977" width="5.5" style="462" customWidth="1"/>
    <col min="8978" max="8978" width="8.375" style="462" customWidth="1"/>
    <col min="8979" max="8979" width="5.75" style="462" customWidth="1"/>
    <col min="8980" max="8980" width="7.875" style="462" customWidth="1"/>
    <col min="8981" max="8981" width="5" style="462" customWidth="1"/>
    <col min="8982" max="8982" width="6.625" style="462" customWidth="1"/>
    <col min="8983" max="8983" width="5.625" style="462" customWidth="1"/>
    <col min="8984" max="8984" width="7.875" style="462" customWidth="1"/>
    <col min="8985" max="8985" width="5.875" style="462" customWidth="1"/>
    <col min="8986" max="8986" width="6.625" style="462" customWidth="1"/>
    <col min="8987" max="8987" width="5.75" style="462" customWidth="1"/>
    <col min="8988" max="8988" width="9.125" style="462" customWidth="1"/>
    <col min="8989" max="8989" width="2.75" style="462" customWidth="1"/>
    <col min="8990" max="9216" width="9" style="462"/>
    <col min="9217" max="9217" width="2.25" style="462" customWidth="1"/>
    <col min="9218" max="9218" width="10.375" style="462" customWidth="1"/>
    <col min="9219" max="9220" width="5.5" style="462" customWidth="1"/>
    <col min="9221" max="9221" width="7.25" style="462" customWidth="1"/>
    <col min="9222" max="9231" width="5.5" style="462" customWidth="1"/>
    <col min="9232" max="9232" width="8.125" style="462" customWidth="1"/>
    <col min="9233" max="9233" width="5.5" style="462" customWidth="1"/>
    <col min="9234" max="9234" width="8.375" style="462" customWidth="1"/>
    <col min="9235" max="9235" width="5.75" style="462" customWidth="1"/>
    <col min="9236" max="9236" width="7.875" style="462" customWidth="1"/>
    <col min="9237" max="9237" width="5" style="462" customWidth="1"/>
    <col min="9238" max="9238" width="6.625" style="462" customWidth="1"/>
    <col min="9239" max="9239" width="5.625" style="462" customWidth="1"/>
    <col min="9240" max="9240" width="7.875" style="462" customWidth="1"/>
    <col min="9241" max="9241" width="5.875" style="462" customWidth="1"/>
    <col min="9242" max="9242" width="6.625" style="462" customWidth="1"/>
    <col min="9243" max="9243" width="5.75" style="462" customWidth="1"/>
    <col min="9244" max="9244" width="9.125" style="462" customWidth="1"/>
    <col min="9245" max="9245" width="2.75" style="462" customWidth="1"/>
    <col min="9246" max="9472" width="9" style="462"/>
    <col min="9473" max="9473" width="2.25" style="462" customWidth="1"/>
    <col min="9474" max="9474" width="10.375" style="462" customWidth="1"/>
    <col min="9475" max="9476" width="5.5" style="462" customWidth="1"/>
    <col min="9477" max="9477" width="7.25" style="462" customWidth="1"/>
    <col min="9478" max="9487" width="5.5" style="462" customWidth="1"/>
    <col min="9488" max="9488" width="8.125" style="462" customWidth="1"/>
    <col min="9489" max="9489" width="5.5" style="462" customWidth="1"/>
    <col min="9490" max="9490" width="8.375" style="462" customWidth="1"/>
    <col min="9491" max="9491" width="5.75" style="462" customWidth="1"/>
    <col min="9492" max="9492" width="7.875" style="462" customWidth="1"/>
    <col min="9493" max="9493" width="5" style="462" customWidth="1"/>
    <col min="9494" max="9494" width="6.625" style="462" customWidth="1"/>
    <col min="9495" max="9495" width="5.625" style="462" customWidth="1"/>
    <col min="9496" max="9496" width="7.875" style="462" customWidth="1"/>
    <col min="9497" max="9497" width="5.875" style="462" customWidth="1"/>
    <col min="9498" max="9498" width="6.625" style="462" customWidth="1"/>
    <col min="9499" max="9499" width="5.75" style="462" customWidth="1"/>
    <col min="9500" max="9500" width="9.125" style="462" customWidth="1"/>
    <col min="9501" max="9501" width="2.75" style="462" customWidth="1"/>
    <col min="9502" max="9728" width="9" style="462"/>
    <col min="9729" max="9729" width="2.25" style="462" customWidth="1"/>
    <col min="9730" max="9730" width="10.375" style="462" customWidth="1"/>
    <col min="9731" max="9732" width="5.5" style="462" customWidth="1"/>
    <col min="9733" max="9733" width="7.25" style="462" customWidth="1"/>
    <col min="9734" max="9743" width="5.5" style="462" customWidth="1"/>
    <col min="9744" max="9744" width="8.125" style="462" customWidth="1"/>
    <col min="9745" max="9745" width="5.5" style="462" customWidth="1"/>
    <col min="9746" max="9746" width="8.375" style="462" customWidth="1"/>
    <col min="9747" max="9747" width="5.75" style="462" customWidth="1"/>
    <col min="9748" max="9748" width="7.875" style="462" customWidth="1"/>
    <col min="9749" max="9749" width="5" style="462" customWidth="1"/>
    <col min="9750" max="9750" width="6.625" style="462" customWidth="1"/>
    <col min="9751" max="9751" width="5.625" style="462" customWidth="1"/>
    <col min="9752" max="9752" width="7.875" style="462" customWidth="1"/>
    <col min="9753" max="9753" width="5.875" style="462" customWidth="1"/>
    <col min="9754" max="9754" width="6.625" style="462" customWidth="1"/>
    <col min="9755" max="9755" width="5.75" style="462" customWidth="1"/>
    <col min="9756" max="9756" width="9.125" style="462" customWidth="1"/>
    <col min="9757" max="9757" width="2.75" style="462" customWidth="1"/>
    <col min="9758" max="9984" width="9" style="462"/>
    <col min="9985" max="9985" width="2.25" style="462" customWidth="1"/>
    <col min="9986" max="9986" width="10.375" style="462" customWidth="1"/>
    <col min="9987" max="9988" width="5.5" style="462" customWidth="1"/>
    <col min="9989" max="9989" width="7.25" style="462" customWidth="1"/>
    <col min="9990" max="9999" width="5.5" style="462" customWidth="1"/>
    <col min="10000" max="10000" width="8.125" style="462" customWidth="1"/>
    <col min="10001" max="10001" width="5.5" style="462" customWidth="1"/>
    <col min="10002" max="10002" width="8.375" style="462" customWidth="1"/>
    <col min="10003" max="10003" width="5.75" style="462" customWidth="1"/>
    <col min="10004" max="10004" width="7.875" style="462" customWidth="1"/>
    <col min="10005" max="10005" width="5" style="462" customWidth="1"/>
    <col min="10006" max="10006" width="6.625" style="462" customWidth="1"/>
    <col min="10007" max="10007" width="5.625" style="462" customWidth="1"/>
    <col min="10008" max="10008" width="7.875" style="462" customWidth="1"/>
    <col min="10009" max="10009" width="5.875" style="462" customWidth="1"/>
    <col min="10010" max="10010" width="6.625" style="462" customWidth="1"/>
    <col min="10011" max="10011" width="5.75" style="462" customWidth="1"/>
    <col min="10012" max="10012" width="9.125" style="462" customWidth="1"/>
    <col min="10013" max="10013" width="2.75" style="462" customWidth="1"/>
    <col min="10014" max="10240" width="9" style="462"/>
    <col min="10241" max="10241" width="2.25" style="462" customWidth="1"/>
    <col min="10242" max="10242" width="10.375" style="462" customWidth="1"/>
    <col min="10243" max="10244" width="5.5" style="462" customWidth="1"/>
    <col min="10245" max="10245" width="7.25" style="462" customWidth="1"/>
    <col min="10246" max="10255" width="5.5" style="462" customWidth="1"/>
    <col min="10256" max="10256" width="8.125" style="462" customWidth="1"/>
    <col min="10257" max="10257" width="5.5" style="462" customWidth="1"/>
    <col min="10258" max="10258" width="8.375" style="462" customWidth="1"/>
    <col min="10259" max="10259" width="5.75" style="462" customWidth="1"/>
    <col min="10260" max="10260" width="7.875" style="462" customWidth="1"/>
    <col min="10261" max="10261" width="5" style="462" customWidth="1"/>
    <col min="10262" max="10262" width="6.625" style="462" customWidth="1"/>
    <col min="10263" max="10263" width="5.625" style="462" customWidth="1"/>
    <col min="10264" max="10264" width="7.875" style="462" customWidth="1"/>
    <col min="10265" max="10265" width="5.875" style="462" customWidth="1"/>
    <col min="10266" max="10266" width="6.625" style="462" customWidth="1"/>
    <col min="10267" max="10267" width="5.75" style="462" customWidth="1"/>
    <col min="10268" max="10268" width="9.125" style="462" customWidth="1"/>
    <col min="10269" max="10269" width="2.75" style="462" customWidth="1"/>
    <col min="10270" max="10496" width="9" style="462"/>
    <col min="10497" max="10497" width="2.25" style="462" customWidth="1"/>
    <col min="10498" max="10498" width="10.375" style="462" customWidth="1"/>
    <col min="10499" max="10500" width="5.5" style="462" customWidth="1"/>
    <col min="10501" max="10501" width="7.25" style="462" customWidth="1"/>
    <col min="10502" max="10511" width="5.5" style="462" customWidth="1"/>
    <col min="10512" max="10512" width="8.125" style="462" customWidth="1"/>
    <col min="10513" max="10513" width="5.5" style="462" customWidth="1"/>
    <col min="10514" max="10514" width="8.375" style="462" customWidth="1"/>
    <col min="10515" max="10515" width="5.75" style="462" customWidth="1"/>
    <col min="10516" max="10516" width="7.875" style="462" customWidth="1"/>
    <col min="10517" max="10517" width="5" style="462" customWidth="1"/>
    <col min="10518" max="10518" width="6.625" style="462" customWidth="1"/>
    <col min="10519" max="10519" width="5.625" style="462" customWidth="1"/>
    <col min="10520" max="10520" width="7.875" style="462" customWidth="1"/>
    <col min="10521" max="10521" width="5.875" style="462" customWidth="1"/>
    <col min="10522" max="10522" width="6.625" style="462" customWidth="1"/>
    <col min="10523" max="10523" width="5.75" style="462" customWidth="1"/>
    <col min="10524" max="10524" width="9.125" style="462" customWidth="1"/>
    <col min="10525" max="10525" width="2.75" style="462" customWidth="1"/>
    <col min="10526" max="10752" width="9" style="462"/>
    <col min="10753" max="10753" width="2.25" style="462" customWidth="1"/>
    <col min="10754" max="10754" width="10.375" style="462" customWidth="1"/>
    <col min="10755" max="10756" width="5.5" style="462" customWidth="1"/>
    <col min="10757" max="10757" width="7.25" style="462" customWidth="1"/>
    <col min="10758" max="10767" width="5.5" style="462" customWidth="1"/>
    <col min="10768" max="10768" width="8.125" style="462" customWidth="1"/>
    <col min="10769" max="10769" width="5.5" style="462" customWidth="1"/>
    <col min="10770" max="10770" width="8.375" style="462" customWidth="1"/>
    <col min="10771" max="10771" width="5.75" style="462" customWidth="1"/>
    <col min="10772" max="10772" width="7.875" style="462" customWidth="1"/>
    <col min="10773" max="10773" width="5" style="462" customWidth="1"/>
    <col min="10774" max="10774" width="6.625" style="462" customWidth="1"/>
    <col min="10775" max="10775" width="5.625" style="462" customWidth="1"/>
    <col min="10776" max="10776" width="7.875" style="462" customWidth="1"/>
    <col min="10777" max="10777" width="5.875" style="462" customWidth="1"/>
    <col min="10778" max="10778" width="6.625" style="462" customWidth="1"/>
    <col min="10779" max="10779" width="5.75" style="462" customWidth="1"/>
    <col min="10780" max="10780" width="9.125" style="462" customWidth="1"/>
    <col min="10781" max="10781" width="2.75" style="462" customWidth="1"/>
    <col min="10782" max="11008" width="9" style="462"/>
    <col min="11009" max="11009" width="2.25" style="462" customWidth="1"/>
    <col min="11010" max="11010" width="10.375" style="462" customWidth="1"/>
    <col min="11011" max="11012" width="5.5" style="462" customWidth="1"/>
    <col min="11013" max="11013" width="7.25" style="462" customWidth="1"/>
    <col min="11014" max="11023" width="5.5" style="462" customWidth="1"/>
    <col min="11024" max="11024" width="8.125" style="462" customWidth="1"/>
    <col min="11025" max="11025" width="5.5" style="462" customWidth="1"/>
    <col min="11026" max="11026" width="8.375" style="462" customWidth="1"/>
    <col min="11027" max="11027" width="5.75" style="462" customWidth="1"/>
    <col min="11028" max="11028" width="7.875" style="462" customWidth="1"/>
    <col min="11029" max="11029" width="5" style="462" customWidth="1"/>
    <col min="11030" max="11030" width="6.625" style="462" customWidth="1"/>
    <col min="11031" max="11031" width="5.625" style="462" customWidth="1"/>
    <col min="11032" max="11032" width="7.875" style="462" customWidth="1"/>
    <col min="11033" max="11033" width="5.875" style="462" customWidth="1"/>
    <col min="11034" max="11034" width="6.625" style="462" customWidth="1"/>
    <col min="11035" max="11035" width="5.75" style="462" customWidth="1"/>
    <col min="11036" max="11036" width="9.125" style="462" customWidth="1"/>
    <col min="11037" max="11037" width="2.75" style="462" customWidth="1"/>
    <col min="11038" max="11264" width="9" style="462"/>
    <col min="11265" max="11265" width="2.25" style="462" customWidth="1"/>
    <col min="11266" max="11266" width="10.375" style="462" customWidth="1"/>
    <col min="11267" max="11268" width="5.5" style="462" customWidth="1"/>
    <col min="11269" max="11269" width="7.25" style="462" customWidth="1"/>
    <col min="11270" max="11279" width="5.5" style="462" customWidth="1"/>
    <col min="11280" max="11280" width="8.125" style="462" customWidth="1"/>
    <col min="11281" max="11281" width="5.5" style="462" customWidth="1"/>
    <col min="11282" max="11282" width="8.375" style="462" customWidth="1"/>
    <col min="11283" max="11283" width="5.75" style="462" customWidth="1"/>
    <col min="11284" max="11284" width="7.875" style="462" customWidth="1"/>
    <col min="11285" max="11285" width="5" style="462" customWidth="1"/>
    <col min="11286" max="11286" width="6.625" style="462" customWidth="1"/>
    <col min="11287" max="11287" width="5.625" style="462" customWidth="1"/>
    <col min="11288" max="11288" width="7.875" style="462" customWidth="1"/>
    <col min="11289" max="11289" width="5.875" style="462" customWidth="1"/>
    <col min="11290" max="11290" width="6.625" style="462" customWidth="1"/>
    <col min="11291" max="11291" width="5.75" style="462" customWidth="1"/>
    <col min="11292" max="11292" width="9.125" style="462" customWidth="1"/>
    <col min="11293" max="11293" width="2.75" style="462" customWidth="1"/>
    <col min="11294" max="11520" width="9" style="462"/>
    <col min="11521" max="11521" width="2.25" style="462" customWidth="1"/>
    <col min="11522" max="11522" width="10.375" style="462" customWidth="1"/>
    <col min="11523" max="11524" width="5.5" style="462" customWidth="1"/>
    <col min="11525" max="11525" width="7.25" style="462" customWidth="1"/>
    <col min="11526" max="11535" width="5.5" style="462" customWidth="1"/>
    <col min="11536" max="11536" width="8.125" style="462" customWidth="1"/>
    <col min="11537" max="11537" width="5.5" style="462" customWidth="1"/>
    <col min="11538" max="11538" width="8.375" style="462" customWidth="1"/>
    <col min="11539" max="11539" width="5.75" style="462" customWidth="1"/>
    <col min="11540" max="11540" width="7.875" style="462" customWidth="1"/>
    <col min="11541" max="11541" width="5" style="462" customWidth="1"/>
    <col min="11542" max="11542" width="6.625" style="462" customWidth="1"/>
    <col min="11543" max="11543" width="5.625" style="462" customWidth="1"/>
    <col min="11544" max="11544" width="7.875" style="462" customWidth="1"/>
    <col min="11545" max="11545" width="5.875" style="462" customWidth="1"/>
    <col min="11546" max="11546" width="6.625" style="462" customWidth="1"/>
    <col min="11547" max="11547" width="5.75" style="462" customWidth="1"/>
    <col min="11548" max="11548" width="9.125" style="462" customWidth="1"/>
    <col min="11549" max="11549" width="2.75" style="462" customWidth="1"/>
    <col min="11550" max="11776" width="9" style="462"/>
    <col min="11777" max="11777" width="2.25" style="462" customWidth="1"/>
    <col min="11778" max="11778" width="10.375" style="462" customWidth="1"/>
    <col min="11779" max="11780" width="5.5" style="462" customWidth="1"/>
    <col min="11781" max="11781" width="7.25" style="462" customWidth="1"/>
    <col min="11782" max="11791" width="5.5" style="462" customWidth="1"/>
    <col min="11792" max="11792" width="8.125" style="462" customWidth="1"/>
    <col min="11793" max="11793" width="5.5" style="462" customWidth="1"/>
    <col min="11794" max="11794" width="8.375" style="462" customWidth="1"/>
    <col min="11795" max="11795" width="5.75" style="462" customWidth="1"/>
    <col min="11796" max="11796" width="7.875" style="462" customWidth="1"/>
    <col min="11797" max="11797" width="5" style="462" customWidth="1"/>
    <col min="11798" max="11798" width="6.625" style="462" customWidth="1"/>
    <col min="11799" max="11799" width="5.625" style="462" customWidth="1"/>
    <col min="11800" max="11800" width="7.875" style="462" customWidth="1"/>
    <col min="11801" max="11801" width="5.875" style="462" customWidth="1"/>
    <col min="11802" max="11802" width="6.625" style="462" customWidth="1"/>
    <col min="11803" max="11803" width="5.75" style="462" customWidth="1"/>
    <col min="11804" max="11804" width="9.125" style="462" customWidth="1"/>
    <col min="11805" max="11805" width="2.75" style="462" customWidth="1"/>
    <col min="11806" max="12032" width="9" style="462"/>
    <col min="12033" max="12033" width="2.25" style="462" customWidth="1"/>
    <col min="12034" max="12034" width="10.375" style="462" customWidth="1"/>
    <col min="12035" max="12036" width="5.5" style="462" customWidth="1"/>
    <col min="12037" max="12037" width="7.25" style="462" customWidth="1"/>
    <col min="12038" max="12047" width="5.5" style="462" customWidth="1"/>
    <col min="12048" max="12048" width="8.125" style="462" customWidth="1"/>
    <col min="12049" max="12049" width="5.5" style="462" customWidth="1"/>
    <col min="12050" max="12050" width="8.375" style="462" customWidth="1"/>
    <col min="12051" max="12051" width="5.75" style="462" customWidth="1"/>
    <col min="12052" max="12052" width="7.875" style="462" customWidth="1"/>
    <col min="12053" max="12053" width="5" style="462" customWidth="1"/>
    <col min="12054" max="12054" width="6.625" style="462" customWidth="1"/>
    <col min="12055" max="12055" width="5.625" style="462" customWidth="1"/>
    <col min="12056" max="12056" width="7.875" style="462" customWidth="1"/>
    <col min="12057" max="12057" width="5.875" style="462" customWidth="1"/>
    <col min="12058" max="12058" width="6.625" style="462" customWidth="1"/>
    <col min="12059" max="12059" width="5.75" style="462" customWidth="1"/>
    <col min="12060" max="12060" width="9.125" style="462" customWidth="1"/>
    <col min="12061" max="12061" width="2.75" style="462" customWidth="1"/>
    <col min="12062" max="12288" width="9" style="462"/>
    <col min="12289" max="12289" width="2.25" style="462" customWidth="1"/>
    <col min="12290" max="12290" width="10.375" style="462" customWidth="1"/>
    <col min="12291" max="12292" width="5.5" style="462" customWidth="1"/>
    <col min="12293" max="12293" width="7.25" style="462" customWidth="1"/>
    <col min="12294" max="12303" width="5.5" style="462" customWidth="1"/>
    <col min="12304" max="12304" width="8.125" style="462" customWidth="1"/>
    <col min="12305" max="12305" width="5.5" style="462" customWidth="1"/>
    <col min="12306" max="12306" width="8.375" style="462" customWidth="1"/>
    <col min="12307" max="12307" width="5.75" style="462" customWidth="1"/>
    <col min="12308" max="12308" width="7.875" style="462" customWidth="1"/>
    <col min="12309" max="12309" width="5" style="462" customWidth="1"/>
    <col min="12310" max="12310" width="6.625" style="462" customWidth="1"/>
    <col min="12311" max="12311" width="5.625" style="462" customWidth="1"/>
    <col min="12312" max="12312" width="7.875" style="462" customWidth="1"/>
    <col min="12313" max="12313" width="5.875" style="462" customWidth="1"/>
    <col min="12314" max="12314" width="6.625" style="462" customWidth="1"/>
    <col min="12315" max="12315" width="5.75" style="462" customWidth="1"/>
    <col min="12316" max="12316" width="9.125" style="462" customWidth="1"/>
    <col min="12317" max="12317" width="2.75" style="462" customWidth="1"/>
    <col min="12318" max="12544" width="9" style="462"/>
    <col min="12545" max="12545" width="2.25" style="462" customWidth="1"/>
    <col min="12546" max="12546" width="10.375" style="462" customWidth="1"/>
    <col min="12547" max="12548" width="5.5" style="462" customWidth="1"/>
    <col min="12549" max="12549" width="7.25" style="462" customWidth="1"/>
    <col min="12550" max="12559" width="5.5" style="462" customWidth="1"/>
    <col min="12560" max="12560" width="8.125" style="462" customWidth="1"/>
    <col min="12561" max="12561" width="5.5" style="462" customWidth="1"/>
    <col min="12562" max="12562" width="8.375" style="462" customWidth="1"/>
    <col min="12563" max="12563" width="5.75" style="462" customWidth="1"/>
    <col min="12564" max="12564" width="7.875" style="462" customWidth="1"/>
    <col min="12565" max="12565" width="5" style="462" customWidth="1"/>
    <col min="12566" max="12566" width="6.625" style="462" customWidth="1"/>
    <col min="12567" max="12567" width="5.625" style="462" customWidth="1"/>
    <col min="12568" max="12568" width="7.875" style="462" customWidth="1"/>
    <col min="12569" max="12569" width="5.875" style="462" customWidth="1"/>
    <col min="12570" max="12570" width="6.625" style="462" customWidth="1"/>
    <col min="12571" max="12571" width="5.75" style="462" customWidth="1"/>
    <col min="12572" max="12572" width="9.125" style="462" customWidth="1"/>
    <col min="12573" max="12573" width="2.75" style="462" customWidth="1"/>
    <col min="12574" max="12800" width="9" style="462"/>
    <col min="12801" max="12801" width="2.25" style="462" customWidth="1"/>
    <col min="12802" max="12802" width="10.375" style="462" customWidth="1"/>
    <col min="12803" max="12804" width="5.5" style="462" customWidth="1"/>
    <col min="12805" max="12805" width="7.25" style="462" customWidth="1"/>
    <col min="12806" max="12815" width="5.5" style="462" customWidth="1"/>
    <col min="12816" max="12816" width="8.125" style="462" customWidth="1"/>
    <col min="12817" max="12817" width="5.5" style="462" customWidth="1"/>
    <col min="12818" max="12818" width="8.375" style="462" customWidth="1"/>
    <col min="12819" max="12819" width="5.75" style="462" customWidth="1"/>
    <col min="12820" max="12820" width="7.875" style="462" customWidth="1"/>
    <col min="12821" max="12821" width="5" style="462" customWidth="1"/>
    <col min="12822" max="12822" width="6.625" style="462" customWidth="1"/>
    <col min="12823" max="12823" width="5.625" style="462" customWidth="1"/>
    <col min="12824" max="12824" width="7.875" style="462" customWidth="1"/>
    <col min="12825" max="12825" width="5.875" style="462" customWidth="1"/>
    <col min="12826" max="12826" width="6.625" style="462" customWidth="1"/>
    <col min="12827" max="12827" width="5.75" style="462" customWidth="1"/>
    <col min="12828" max="12828" width="9.125" style="462" customWidth="1"/>
    <col min="12829" max="12829" width="2.75" style="462" customWidth="1"/>
    <col min="12830" max="13056" width="9" style="462"/>
    <col min="13057" max="13057" width="2.25" style="462" customWidth="1"/>
    <col min="13058" max="13058" width="10.375" style="462" customWidth="1"/>
    <col min="13059" max="13060" width="5.5" style="462" customWidth="1"/>
    <col min="13061" max="13061" width="7.25" style="462" customWidth="1"/>
    <col min="13062" max="13071" width="5.5" style="462" customWidth="1"/>
    <col min="13072" max="13072" width="8.125" style="462" customWidth="1"/>
    <col min="13073" max="13073" width="5.5" style="462" customWidth="1"/>
    <col min="13074" max="13074" width="8.375" style="462" customWidth="1"/>
    <col min="13075" max="13075" width="5.75" style="462" customWidth="1"/>
    <col min="13076" max="13076" width="7.875" style="462" customWidth="1"/>
    <col min="13077" max="13077" width="5" style="462" customWidth="1"/>
    <col min="13078" max="13078" width="6.625" style="462" customWidth="1"/>
    <col min="13079" max="13079" width="5.625" style="462" customWidth="1"/>
    <col min="13080" max="13080" width="7.875" style="462" customWidth="1"/>
    <col min="13081" max="13081" width="5.875" style="462" customWidth="1"/>
    <col min="13082" max="13082" width="6.625" style="462" customWidth="1"/>
    <col min="13083" max="13083" width="5.75" style="462" customWidth="1"/>
    <col min="13084" max="13084" width="9.125" style="462" customWidth="1"/>
    <col min="13085" max="13085" width="2.75" style="462" customWidth="1"/>
    <col min="13086" max="13312" width="9" style="462"/>
    <col min="13313" max="13313" width="2.25" style="462" customWidth="1"/>
    <col min="13314" max="13314" width="10.375" style="462" customWidth="1"/>
    <col min="13315" max="13316" width="5.5" style="462" customWidth="1"/>
    <col min="13317" max="13317" width="7.25" style="462" customWidth="1"/>
    <col min="13318" max="13327" width="5.5" style="462" customWidth="1"/>
    <col min="13328" max="13328" width="8.125" style="462" customWidth="1"/>
    <col min="13329" max="13329" width="5.5" style="462" customWidth="1"/>
    <col min="13330" max="13330" width="8.375" style="462" customWidth="1"/>
    <col min="13331" max="13331" width="5.75" style="462" customWidth="1"/>
    <col min="13332" max="13332" width="7.875" style="462" customWidth="1"/>
    <col min="13333" max="13333" width="5" style="462" customWidth="1"/>
    <col min="13334" max="13334" width="6.625" style="462" customWidth="1"/>
    <col min="13335" max="13335" width="5.625" style="462" customWidth="1"/>
    <col min="13336" max="13336" width="7.875" style="462" customWidth="1"/>
    <col min="13337" max="13337" width="5.875" style="462" customWidth="1"/>
    <col min="13338" max="13338" width="6.625" style="462" customWidth="1"/>
    <col min="13339" max="13339" width="5.75" style="462" customWidth="1"/>
    <col min="13340" max="13340" width="9.125" style="462" customWidth="1"/>
    <col min="13341" max="13341" width="2.75" style="462" customWidth="1"/>
    <col min="13342" max="13568" width="9" style="462"/>
    <col min="13569" max="13569" width="2.25" style="462" customWidth="1"/>
    <col min="13570" max="13570" width="10.375" style="462" customWidth="1"/>
    <col min="13571" max="13572" width="5.5" style="462" customWidth="1"/>
    <col min="13573" max="13573" width="7.25" style="462" customWidth="1"/>
    <col min="13574" max="13583" width="5.5" style="462" customWidth="1"/>
    <col min="13584" max="13584" width="8.125" style="462" customWidth="1"/>
    <col min="13585" max="13585" width="5.5" style="462" customWidth="1"/>
    <col min="13586" max="13586" width="8.375" style="462" customWidth="1"/>
    <col min="13587" max="13587" width="5.75" style="462" customWidth="1"/>
    <col min="13588" max="13588" width="7.875" style="462" customWidth="1"/>
    <col min="13589" max="13589" width="5" style="462" customWidth="1"/>
    <col min="13590" max="13590" width="6.625" style="462" customWidth="1"/>
    <col min="13591" max="13591" width="5.625" style="462" customWidth="1"/>
    <col min="13592" max="13592" width="7.875" style="462" customWidth="1"/>
    <col min="13593" max="13593" width="5.875" style="462" customWidth="1"/>
    <col min="13594" max="13594" width="6.625" style="462" customWidth="1"/>
    <col min="13595" max="13595" width="5.75" style="462" customWidth="1"/>
    <col min="13596" max="13596" width="9.125" style="462" customWidth="1"/>
    <col min="13597" max="13597" width="2.75" style="462" customWidth="1"/>
    <col min="13598" max="13824" width="9" style="462"/>
    <col min="13825" max="13825" width="2.25" style="462" customWidth="1"/>
    <col min="13826" max="13826" width="10.375" style="462" customWidth="1"/>
    <col min="13827" max="13828" width="5.5" style="462" customWidth="1"/>
    <col min="13829" max="13829" width="7.25" style="462" customWidth="1"/>
    <col min="13830" max="13839" width="5.5" style="462" customWidth="1"/>
    <col min="13840" max="13840" width="8.125" style="462" customWidth="1"/>
    <col min="13841" max="13841" width="5.5" style="462" customWidth="1"/>
    <col min="13842" max="13842" width="8.375" style="462" customWidth="1"/>
    <col min="13843" max="13843" width="5.75" style="462" customWidth="1"/>
    <col min="13844" max="13844" width="7.875" style="462" customWidth="1"/>
    <col min="13845" max="13845" width="5" style="462" customWidth="1"/>
    <col min="13846" max="13846" width="6.625" style="462" customWidth="1"/>
    <col min="13847" max="13847" width="5.625" style="462" customWidth="1"/>
    <col min="13848" max="13848" width="7.875" style="462" customWidth="1"/>
    <col min="13849" max="13849" width="5.875" style="462" customWidth="1"/>
    <col min="13850" max="13850" width="6.625" style="462" customWidth="1"/>
    <col min="13851" max="13851" width="5.75" style="462" customWidth="1"/>
    <col min="13852" max="13852" width="9.125" style="462" customWidth="1"/>
    <col min="13853" max="13853" width="2.75" style="462" customWidth="1"/>
    <col min="13854" max="14080" width="9" style="462"/>
    <col min="14081" max="14081" width="2.25" style="462" customWidth="1"/>
    <col min="14082" max="14082" width="10.375" style="462" customWidth="1"/>
    <col min="14083" max="14084" width="5.5" style="462" customWidth="1"/>
    <col min="14085" max="14085" width="7.25" style="462" customWidth="1"/>
    <col min="14086" max="14095" width="5.5" style="462" customWidth="1"/>
    <col min="14096" max="14096" width="8.125" style="462" customWidth="1"/>
    <col min="14097" max="14097" width="5.5" style="462" customWidth="1"/>
    <col min="14098" max="14098" width="8.375" style="462" customWidth="1"/>
    <col min="14099" max="14099" width="5.75" style="462" customWidth="1"/>
    <col min="14100" max="14100" width="7.875" style="462" customWidth="1"/>
    <col min="14101" max="14101" width="5" style="462" customWidth="1"/>
    <col min="14102" max="14102" width="6.625" style="462" customWidth="1"/>
    <col min="14103" max="14103" width="5.625" style="462" customWidth="1"/>
    <col min="14104" max="14104" width="7.875" style="462" customWidth="1"/>
    <col min="14105" max="14105" width="5.875" style="462" customWidth="1"/>
    <col min="14106" max="14106" width="6.625" style="462" customWidth="1"/>
    <col min="14107" max="14107" width="5.75" style="462" customWidth="1"/>
    <col min="14108" max="14108" width="9.125" style="462" customWidth="1"/>
    <col min="14109" max="14109" width="2.75" style="462" customWidth="1"/>
    <col min="14110" max="14336" width="9" style="462"/>
    <col min="14337" max="14337" width="2.25" style="462" customWidth="1"/>
    <col min="14338" max="14338" width="10.375" style="462" customWidth="1"/>
    <col min="14339" max="14340" width="5.5" style="462" customWidth="1"/>
    <col min="14341" max="14341" width="7.25" style="462" customWidth="1"/>
    <col min="14342" max="14351" width="5.5" style="462" customWidth="1"/>
    <col min="14352" max="14352" width="8.125" style="462" customWidth="1"/>
    <col min="14353" max="14353" width="5.5" style="462" customWidth="1"/>
    <col min="14354" max="14354" width="8.375" style="462" customWidth="1"/>
    <col min="14355" max="14355" width="5.75" style="462" customWidth="1"/>
    <col min="14356" max="14356" width="7.875" style="462" customWidth="1"/>
    <col min="14357" max="14357" width="5" style="462" customWidth="1"/>
    <col min="14358" max="14358" width="6.625" style="462" customWidth="1"/>
    <col min="14359" max="14359" width="5.625" style="462" customWidth="1"/>
    <col min="14360" max="14360" width="7.875" style="462" customWidth="1"/>
    <col min="14361" max="14361" width="5.875" style="462" customWidth="1"/>
    <col min="14362" max="14362" width="6.625" style="462" customWidth="1"/>
    <col min="14363" max="14363" width="5.75" style="462" customWidth="1"/>
    <col min="14364" max="14364" width="9.125" style="462" customWidth="1"/>
    <col min="14365" max="14365" width="2.75" style="462" customWidth="1"/>
    <col min="14366" max="14592" width="9" style="462"/>
    <col min="14593" max="14593" width="2.25" style="462" customWidth="1"/>
    <col min="14594" max="14594" width="10.375" style="462" customWidth="1"/>
    <col min="14595" max="14596" width="5.5" style="462" customWidth="1"/>
    <col min="14597" max="14597" width="7.25" style="462" customWidth="1"/>
    <col min="14598" max="14607" width="5.5" style="462" customWidth="1"/>
    <col min="14608" max="14608" width="8.125" style="462" customWidth="1"/>
    <col min="14609" max="14609" width="5.5" style="462" customWidth="1"/>
    <col min="14610" max="14610" width="8.375" style="462" customWidth="1"/>
    <col min="14611" max="14611" width="5.75" style="462" customWidth="1"/>
    <col min="14612" max="14612" width="7.875" style="462" customWidth="1"/>
    <col min="14613" max="14613" width="5" style="462" customWidth="1"/>
    <col min="14614" max="14614" width="6.625" style="462" customWidth="1"/>
    <col min="14615" max="14615" width="5.625" style="462" customWidth="1"/>
    <col min="14616" max="14616" width="7.875" style="462" customWidth="1"/>
    <col min="14617" max="14617" width="5.875" style="462" customWidth="1"/>
    <col min="14618" max="14618" width="6.625" style="462" customWidth="1"/>
    <col min="14619" max="14619" width="5.75" style="462" customWidth="1"/>
    <col min="14620" max="14620" width="9.125" style="462" customWidth="1"/>
    <col min="14621" max="14621" width="2.75" style="462" customWidth="1"/>
    <col min="14622" max="14848" width="9" style="462"/>
    <col min="14849" max="14849" width="2.25" style="462" customWidth="1"/>
    <col min="14850" max="14850" width="10.375" style="462" customWidth="1"/>
    <col min="14851" max="14852" width="5.5" style="462" customWidth="1"/>
    <col min="14853" max="14853" width="7.25" style="462" customWidth="1"/>
    <col min="14854" max="14863" width="5.5" style="462" customWidth="1"/>
    <col min="14864" max="14864" width="8.125" style="462" customWidth="1"/>
    <col min="14865" max="14865" width="5.5" style="462" customWidth="1"/>
    <col min="14866" max="14866" width="8.375" style="462" customWidth="1"/>
    <col min="14867" max="14867" width="5.75" style="462" customWidth="1"/>
    <col min="14868" max="14868" width="7.875" style="462" customWidth="1"/>
    <col min="14869" max="14869" width="5" style="462" customWidth="1"/>
    <col min="14870" max="14870" width="6.625" style="462" customWidth="1"/>
    <col min="14871" max="14871" width="5.625" style="462" customWidth="1"/>
    <col min="14872" max="14872" width="7.875" style="462" customWidth="1"/>
    <col min="14873" max="14873" width="5.875" style="462" customWidth="1"/>
    <col min="14874" max="14874" width="6.625" style="462" customWidth="1"/>
    <col min="14875" max="14875" width="5.75" style="462" customWidth="1"/>
    <col min="14876" max="14876" width="9.125" style="462" customWidth="1"/>
    <col min="14877" max="14877" width="2.75" style="462" customWidth="1"/>
    <col min="14878" max="15104" width="9" style="462"/>
    <col min="15105" max="15105" width="2.25" style="462" customWidth="1"/>
    <col min="15106" max="15106" width="10.375" style="462" customWidth="1"/>
    <col min="15107" max="15108" width="5.5" style="462" customWidth="1"/>
    <col min="15109" max="15109" width="7.25" style="462" customWidth="1"/>
    <col min="15110" max="15119" width="5.5" style="462" customWidth="1"/>
    <col min="15120" max="15120" width="8.125" style="462" customWidth="1"/>
    <col min="15121" max="15121" width="5.5" style="462" customWidth="1"/>
    <col min="15122" max="15122" width="8.375" style="462" customWidth="1"/>
    <col min="15123" max="15123" width="5.75" style="462" customWidth="1"/>
    <col min="15124" max="15124" width="7.875" style="462" customWidth="1"/>
    <col min="15125" max="15125" width="5" style="462" customWidth="1"/>
    <col min="15126" max="15126" width="6.625" style="462" customWidth="1"/>
    <col min="15127" max="15127" width="5.625" style="462" customWidth="1"/>
    <col min="15128" max="15128" width="7.875" style="462" customWidth="1"/>
    <col min="15129" max="15129" width="5.875" style="462" customWidth="1"/>
    <col min="15130" max="15130" width="6.625" style="462" customWidth="1"/>
    <col min="15131" max="15131" width="5.75" style="462" customWidth="1"/>
    <col min="15132" max="15132" width="9.125" style="462" customWidth="1"/>
    <col min="15133" max="15133" width="2.75" style="462" customWidth="1"/>
    <col min="15134" max="15360" width="9" style="462"/>
    <col min="15361" max="15361" width="2.25" style="462" customWidth="1"/>
    <col min="15362" max="15362" width="10.375" style="462" customWidth="1"/>
    <col min="15363" max="15364" width="5.5" style="462" customWidth="1"/>
    <col min="15365" max="15365" width="7.25" style="462" customWidth="1"/>
    <col min="15366" max="15375" width="5.5" style="462" customWidth="1"/>
    <col min="15376" max="15376" width="8.125" style="462" customWidth="1"/>
    <col min="15377" max="15377" width="5.5" style="462" customWidth="1"/>
    <col min="15378" max="15378" width="8.375" style="462" customWidth="1"/>
    <col min="15379" max="15379" width="5.75" style="462" customWidth="1"/>
    <col min="15380" max="15380" width="7.875" style="462" customWidth="1"/>
    <col min="15381" max="15381" width="5" style="462" customWidth="1"/>
    <col min="15382" max="15382" width="6.625" style="462" customWidth="1"/>
    <col min="15383" max="15383" width="5.625" style="462" customWidth="1"/>
    <col min="15384" max="15384" width="7.875" style="462" customWidth="1"/>
    <col min="15385" max="15385" width="5.875" style="462" customWidth="1"/>
    <col min="15386" max="15386" width="6.625" style="462" customWidth="1"/>
    <col min="15387" max="15387" width="5.75" style="462" customWidth="1"/>
    <col min="15388" max="15388" width="9.125" style="462" customWidth="1"/>
    <col min="15389" max="15389" width="2.75" style="462" customWidth="1"/>
    <col min="15390" max="15616" width="9" style="462"/>
    <col min="15617" max="15617" width="2.25" style="462" customWidth="1"/>
    <col min="15618" max="15618" width="10.375" style="462" customWidth="1"/>
    <col min="15619" max="15620" width="5.5" style="462" customWidth="1"/>
    <col min="15621" max="15621" width="7.25" style="462" customWidth="1"/>
    <col min="15622" max="15631" width="5.5" style="462" customWidth="1"/>
    <col min="15632" max="15632" width="8.125" style="462" customWidth="1"/>
    <col min="15633" max="15633" width="5.5" style="462" customWidth="1"/>
    <col min="15634" max="15634" width="8.375" style="462" customWidth="1"/>
    <col min="15635" max="15635" width="5.75" style="462" customWidth="1"/>
    <col min="15636" max="15636" width="7.875" style="462" customWidth="1"/>
    <col min="15637" max="15637" width="5" style="462" customWidth="1"/>
    <col min="15638" max="15638" width="6.625" style="462" customWidth="1"/>
    <col min="15639" max="15639" width="5.625" style="462" customWidth="1"/>
    <col min="15640" max="15640" width="7.875" style="462" customWidth="1"/>
    <col min="15641" max="15641" width="5.875" style="462" customWidth="1"/>
    <col min="15642" max="15642" width="6.625" style="462" customWidth="1"/>
    <col min="15643" max="15643" width="5.75" style="462" customWidth="1"/>
    <col min="15644" max="15644" width="9.125" style="462" customWidth="1"/>
    <col min="15645" max="15645" width="2.75" style="462" customWidth="1"/>
    <col min="15646" max="15872" width="9" style="462"/>
    <col min="15873" max="15873" width="2.25" style="462" customWidth="1"/>
    <col min="15874" max="15874" width="10.375" style="462" customWidth="1"/>
    <col min="15875" max="15876" width="5.5" style="462" customWidth="1"/>
    <col min="15877" max="15877" width="7.25" style="462" customWidth="1"/>
    <col min="15878" max="15887" width="5.5" style="462" customWidth="1"/>
    <col min="15888" max="15888" width="8.125" style="462" customWidth="1"/>
    <col min="15889" max="15889" width="5.5" style="462" customWidth="1"/>
    <col min="15890" max="15890" width="8.375" style="462" customWidth="1"/>
    <col min="15891" max="15891" width="5.75" style="462" customWidth="1"/>
    <col min="15892" max="15892" width="7.875" style="462" customWidth="1"/>
    <col min="15893" max="15893" width="5" style="462" customWidth="1"/>
    <col min="15894" max="15894" width="6.625" style="462" customWidth="1"/>
    <col min="15895" max="15895" width="5.625" style="462" customWidth="1"/>
    <col min="15896" max="15896" width="7.875" style="462" customWidth="1"/>
    <col min="15897" max="15897" width="5.875" style="462" customWidth="1"/>
    <col min="15898" max="15898" width="6.625" style="462" customWidth="1"/>
    <col min="15899" max="15899" width="5.75" style="462" customWidth="1"/>
    <col min="15900" max="15900" width="9.125" style="462" customWidth="1"/>
    <col min="15901" max="15901" width="2.75" style="462" customWidth="1"/>
    <col min="15902" max="16128" width="9" style="462"/>
    <col min="16129" max="16129" width="2.25" style="462" customWidth="1"/>
    <col min="16130" max="16130" width="10.375" style="462" customWidth="1"/>
    <col min="16131" max="16132" width="5.5" style="462" customWidth="1"/>
    <col min="16133" max="16133" width="7.25" style="462" customWidth="1"/>
    <col min="16134" max="16143" width="5.5" style="462" customWidth="1"/>
    <col min="16144" max="16144" width="8.125" style="462" customWidth="1"/>
    <col min="16145" max="16145" width="5.5" style="462" customWidth="1"/>
    <col min="16146" max="16146" width="8.375" style="462" customWidth="1"/>
    <col min="16147" max="16147" width="5.75" style="462" customWidth="1"/>
    <col min="16148" max="16148" width="7.875" style="462" customWidth="1"/>
    <col min="16149" max="16149" width="5" style="462" customWidth="1"/>
    <col min="16150" max="16150" width="6.625" style="462" customWidth="1"/>
    <col min="16151" max="16151" width="5.625" style="462" customWidth="1"/>
    <col min="16152" max="16152" width="7.875" style="462" customWidth="1"/>
    <col min="16153" max="16153" width="5.875" style="462" customWidth="1"/>
    <col min="16154" max="16154" width="6.625" style="462" customWidth="1"/>
    <col min="16155" max="16155" width="5.75" style="462" customWidth="1"/>
    <col min="16156" max="16156" width="9.125" style="462" customWidth="1"/>
    <col min="16157" max="16157" width="2.75" style="462" customWidth="1"/>
    <col min="16158" max="16384" width="9" style="462"/>
  </cols>
  <sheetData>
    <row r="1" spans="1:29">
      <c r="B1" s="463" t="s">
        <v>922</v>
      </c>
      <c r="C1" s="464"/>
      <c r="D1" s="464"/>
      <c r="E1" s="464"/>
      <c r="F1" s="464"/>
      <c r="G1" s="464"/>
      <c r="H1" s="464"/>
      <c r="I1" s="464"/>
      <c r="J1" s="464"/>
      <c r="K1" s="464"/>
      <c r="L1" s="464"/>
      <c r="M1" s="464"/>
      <c r="N1" s="464"/>
      <c r="O1" s="464"/>
      <c r="P1" s="464"/>
      <c r="Q1" s="464"/>
      <c r="R1" s="464"/>
      <c r="S1" s="464"/>
      <c r="T1" s="464"/>
      <c r="U1" s="464"/>
      <c r="V1" s="464"/>
      <c r="W1" s="465" t="s">
        <v>732</v>
      </c>
      <c r="X1" s="466"/>
      <c r="Y1" s="818" t="s">
        <v>1258</v>
      </c>
      <c r="Z1" s="819"/>
      <c r="AA1" s="819"/>
      <c r="AB1" s="820"/>
      <c r="AC1" s="467"/>
    </row>
    <row r="2" spans="1:29">
      <c r="B2" s="463" t="s">
        <v>1259</v>
      </c>
      <c r="C2" s="468" t="s">
        <v>1260</v>
      </c>
      <c r="D2" s="469"/>
      <c r="E2" s="469"/>
      <c r="F2" s="469"/>
      <c r="G2" s="470"/>
      <c r="H2" s="470"/>
      <c r="I2" s="470"/>
      <c r="J2" s="470"/>
      <c r="K2" s="471"/>
      <c r="L2" s="470"/>
      <c r="M2" s="470"/>
      <c r="N2" s="470"/>
      <c r="O2" s="470"/>
      <c r="P2" s="470"/>
      <c r="Q2" s="470"/>
      <c r="R2" s="470"/>
      <c r="S2" s="470"/>
      <c r="T2" s="470"/>
      <c r="U2" s="470"/>
      <c r="V2" s="472"/>
      <c r="W2" s="465" t="s">
        <v>926</v>
      </c>
      <c r="X2" s="466"/>
      <c r="Y2" s="821" t="s">
        <v>1261</v>
      </c>
      <c r="Z2" s="822"/>
      <c r="AA2" s="822"/>
      <c r="AB2" s="823"/>
    </row>
    <row r="4" spans="1:29" ht="21">
      <c r="A4" s="824" t="s">
        <v>1262</v>
      </c>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row>
    <row r="5" spans="1:29">
      <c r="AA5" s="451" t="s">
        <v>113</v>
      </c>
    </row>
    <row r="6" spans="1:29">
      <c r="B6" s="473"/>
      <c r="C6" s="473"/>
      <c r="D6" s="473"/>
      <c r="E6" s="473"/>
      <c r="F6" s="473"/>
      <c r="G6" s="473"/>
      <c r="H6" s="473"/>
      <c r="I6" s="473"/>
      <c r="J6" s="473"/>
      <c r="K6" s="825" t="s">
        <v>1300</v>
      </c>
      <c r="L6" s="826"/>
      <c r="M6" s="826"/>
      <c r="N6" s="826"/>
      <c r="O6" s="826"/>
      <c r="P6" s="826"/>
      <c r="Q6" s="826"/>
      <c r="R6" s="826"/>
      <c r="S6" s="826"/>
      <c r="T6" s="826"/>
      <c r="U6" s="473"/>
      <c r="V6" s="473"/>
      <c r="W6" s="473"/>
      <c r="X6" s="473"/>
      <c r="Y6" s="473"/>
      <c r="Z6" s="473"/>
      <c r="AA6" s="473"/>
      <c r="AB6" s="473"/>
    </row>
    <row r="7" spans="1:29">
      <c r="B7" s="464"/>
      <c r="C7" s="474"/>
      <c r="D7" s="475"/>
      <c r="E7" s="475" t="s">
        <v>1263</v>
      </c>
      <c r="F7" s="475" t="s">
        <v>1264</v>
      </c>
      <c r="G7" s="475" t="s">
        <v>1265</v>
      </c>
      <c r="H7" s="475" t="s">
        <v>1266</v>
      </c>
      <c r="I7" s="475" t="s">
        <v>1267</v>
      </c>
      <c r="J7" s="475" t="s">
        <v>1268</v>
      </c>
      <c r="K7" s="475" t="s">
        <v>1269</v>
      </c>
      <c r="L7" s="475"/>
      <c r="M7" s="475"/>
      <c r="N7" s="475"/>
      <c r="O7" s="476" t="s">
        <v>1270</v>
      </c>
      <c r="P7" s="466"/>
      <c r="Q7" s="466"/>
      <c r="R7" s="466"/>
      <c r="S7" s="474"/>
      <c r="T7" s="475"/>
      <c r="U7" s="475"/>
      <c r="V7" s="466" t="s">
        <v>1271</v>
      </c>
      <c r="W7" s="466"/>
      <c r="X7" s="466"/>
      <c r="Y7" s="475"/>
      <c r="Z7" s="475"/>
      <c r="AA7" s="827" t="s">
        <v>1272</v>
      </c>
      <c r="AB7" s="828"/>
    </row>
    <row r="8" spans="1:29" ht="21.75" customHeight="1">
      <c r="B8" s="477"/>
      <c r="C8" s="478" t="s">
        <v>1273</v>
      </c>
      <c r="D8" s="479"/>
      <c r="E8" s="479"/>
      <c r="F8" s="480" t="s">
        <v>1274</v>
      </c>
      <c r="G8" s="481"/>
      <c r="H8" s="481"/>
      <c r="I8" s="478" t="s">
        <v>1275</v>
      </c>
      <c r="J8" s="479"/>
      <c r="K8" s="479"/>
      <c r="L8" s="478" t="s">
        <v>1276</v>
      </c>
      <c r="M8" s="479"/>
      <c r="N8" s="479"/>
      <c r="O8" s="478" t="s">
        <v>1277</v>
      </c>
      <c r="P8" s="479"/>
      <c r="Q8" s="478" t="s">
        <v>1055</v>
      </c>
      <c r="R8" s="479"/>
      <c r="S8" s="478" t="s">
        <v>1278</v>
      </c>
      <c r="T8" s="479"/>
      <c r="U8" s="479"/>
      <c r="V8" s="479"/>
      <c r="W8" s="478" t="s">
        <v>1279</v>
      </c>
      <c r="X8" s="479"/>
      <c r="Y8" s="479"/>
      <c r="Z8" s="466"/>
      <c r="AA8" s="829"/>
      <c r="AB8" s="830"/>
    </row>
    <row r="9" spans="1:29" ht="33">
      <c r="B9" s="482" t="s">
        <v>1280</v>
      </c>
      <c r="C9" s="483" t="s">
        <v>1281</v>
      </c>
      <c r="D9" s="484" t="s">
        <v>1282</v>
      </c>
      <c r="E9" s="484" t="s">
        <v>1283</v>
      </c>
      <c r="F9" s="484" t="s">
        <v>1281</v>
      </c>
      <c r="G9" s="484" t="s">
        <v>1282</v>
      </c>
      <c r="H9" s="485" t="s">
        <v>1283</v>
      </c>
      <c r="I9" s="485" t="s">
        <v>1281</v>
      </c>
      <c r="J9" s="485" t="s">
        <v>1282</v>
      </c>
      <c r="K9" s="485" t="s">
        <v>1283</v>
      </c>
      <c r="L9" s="485" t="s">
        <v>1281</v>
      </c>
      <c r="M9" s="485" t="s">
        <v>1282</v>
      </c>
      <c r="N9" s="485" t="s">
        <v>1283</v>
      </c>
      <c r="O9" s="485" t="s">
        <v>1284</v>
      </c>
      <c r="P9" s="485" t="s">
        <v>1285</v>
      </c>
      <c r="Q9" s="485" t="s">
        <v>1284</v>
      </c>
      <c r="R9" s="484" t="s">
        <v>1285</v>
      </c>
      <c r="S9" s="476" t="s">
        <v>1286</v>
      </c>
      <c r="T9" s="486"/>
      <c r="U9" s="831" t="s">
        <v>1287</v>
      </c>
      <c r="V9" s="832"/>
      <c r="W9" s="476" t="s">
        <v>1288</v>
      </c>
      <c r="X9" s="486"/>
      <c r="Y9" s="831" t="s">
        <v>1289</v>
      </c>
      <c r="Z9" s="832"/>
      <c r="AA9" s="484" t="s">
        <v>1290</v>
      </c>
      <c r="AB9" s="484" t="s">
        <v>1285</v>
      </c>
    </row>
    <row r="10" spans="1:29" ht="36">
      <c r="B10" s="470"/>
      <c r="C10" s="468"/>
      <c r="D10" s="468"/>
      <c r="E10" s="468"/>
      <c r="F10" s="468"/>
      <c r="G10" s="468"/>
      <c r="H10" s="487"/>
      <c r="I10" s="487"/>
      <c r="J10" s="487"/>
      <c r="K10" s="487"/>
      <c r="L10" s="487"/>
      <c r="M10" s="487"/>
      <c r="N10" s="487"/>
      <c r="O10" s="487"/>
      <c r="P10" s="488" t="s">
        <v>1291</v>
      </c>
      <c r="Q10" s="487"/>
      <c r="R10" s="489" t="s">
        <v>1291</v>
      </c>
      <c r="S10" s="490" t="s">
        <v>1290</v>
      </c>
      <c r="T10" s="491" t="s">
        <v>1292</v>
      </c>
      <c r="U10" s="815" t="s">
        <v>1293</v>
      </c>
      <c r="V10" s="816"/>
      <c r="W10" s="490" t="s">
        <v>1290</v>
      </c>
      <c r="X10" s="492" t="s">
        <v>1294</v>
      </c>
      <c r="Y10" s="815" t="s">
        <v>1293</v>
      </c>
      <c r="Z10" s="816"/>
      <c r="AA10" s="468"/>
      <c r="AB10" s="489" t="s">
        <v>1291</v>
      </c>
    </row>
    <row r="11" spans="1:29">
      <c r="B11" s="464"/>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4"/>
      <c r="AC11" s="464"/>
    </row>
    <row r="12" spans="1:29">
      <c r="A12" s="495"/>
      <c r="B12" s="817" t="s">
        <v>1295</v>
      </c>
      <c r="C12" s="496">
        <v>0</v>
      </c>
      <c r="D12" s="496">
        <v>0</v>
      </c>
      <c r="E12" s="496">
        <v>0</v>
      </c>
      <c r="F12" s="496">
        <v>0</v>
      </c>
      <c r="G12" s="496">
        <v>0</v>
      </c>
      <c r="H12" s="496">
        <v>0</v>
      </c>
      <c r="I12" s="496">
        <v>0</v>
      </c>
      <c r="J12" s="496">
        <v>0</v>
      </c>
      <c r="K12" s="496">
        <v>0</v>
      </c>
      <c r="L12" s="496">
        <v>0</v>
      </c>
      <c r="M12" s="496">
        <v>0</v>
      </c>
      <c r="N12" s="496">
        <v>0</v>
      </c>
      <c r="O12" s="496">
        <v>0</v>
      </c>
      <c r="P12" s="496">
        <v>0</v>
      </c>
      <c r="Q12" s="496">
        <v>0</v>
      </c>
      <c r="R12" s="496">
        <v>0</v>
      </c>
      <c r="S12" s="496">
        <v>0</v>
      </c>
      <c r="T12" s="496">
        <v>0</v>
      </c>
      <c r="U12" s="496">
        <v>0</v>
      </c>
      <c r="V12" s="496">
        <v>0</v>
      </c>
      <c r="W12" s="496">
        <v>0</v>
      </c>
      <c r="X12" s="496">
        <v>0</v>
      </c>
      <c r="Y12" s="496">
        <v>0</v>
      </c>
      <c r="Z12" s="496">
        <v>0</v>
      </c>
      <c r="AA12" s="496">
        <v>0</v>
      </c>
      <c r="AB12" s="497">
        <v>0</v>
      </c>
      <c r="AC12" s="464"/>
    </row>
    <row r="13" spans="1:29">
      <c r="A13" s="495"/>
      <c r="B13" s="817"/>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9"/>
      <c r="AC13" s="464"/>
    </row>
    <row r="14" spans="1:29">
      <c r="A14" s="495"/>
      <c r="B14" s="500"/>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9"/>
      <c r="AC14" s="464"/>
    </row>
    <row r="15" spans="1:29">
      <c r="A15" s="495"/>
      <c r="B15" s="500"/>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9"/>
      <c r="AC15" s="464"/>
    </row>
    <row r="16" spans="1:29">
      <c r="A16" s="495"/>
      <c r="B16" s="500"/>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9"/>
      <c r="AC16" s="464"/>
    </row>
    <row r="17" spans="1:29">
      <c r="A17" s="495"/>
      <c r="B17" s="500"/>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9"/>
      <c r="AC17" s="464"/>
    </row>
    <row r="18" spans="1:29">
      <c r="A18" s="495"/>
      <c r="B18" s="500"/>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9"/>
      <c r="AC18" s="464"/>
    </row>
    <row r="19" spans="1:29">
      <c r="A19" s="495"/>
      <c r="B19" s="500"/>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9"/>
      <c r="AC19" s="464"/>
    </row>
    <row r="20" spans="1:29">
      <c r="A20" s="495"/>
      <c r="B20" s="500"/>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501"/>
      <c r="AA20" s="498"/>
      <c r="AB20" s="499"/>
      <c r="AC20" s="464"/>
    </row>
    <row r="21" spans="1:29">
      <c r="A21" s="495"/>
      <c r="B21" s="502"/>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9"/>
      <c r="AC21" s="464"/>
    </row>
    <row r="22" spans="1:29">
      <c r="A22" s="495"/>
      <c r="B22" s="500"/>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9"/>
      <c r="AC22" s="464"/>
    </row>
    <row r="23" spans="1:29">
      <c r="A23" s="495"/>
      <c r="B23" s="502"/>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9"/>
      <c r="AC23" s="464"/>
    </row>
    <row r="24" spans="1:29">
      <c r="A24" s="495"/>
      <c r="B24" s="503"/>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9"/>
      <c r="AC24" s="464"/>
    </row>
    <row r="25" spans="1:29">
      <c r="A25" s="495"/>
      <c r="B25" s="504"/>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9"/>
      <c r="AC25" s="464"/>
    </row>
    <row r="26" spans="1:29">
      <c r="B26" s="505"/>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7"/>
      <c r="AC26" s="464"/>
    </row>
    <row r="27" spans="1:29">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row>
    <row r="28" spans="1:29">
      <c r="B28" s="464" t="s">
        <v>914</v>
      </c>
      <c r="C28" s="464" t="s">
        <v>1296</v>
      </c>
      <c r="D28" s="464"/>
      <c r="E28" s="464"/>
      <c r="F28" s="464"/>
      <c r="G28" s="464"/>
      <c r="H28" s="464" t="s">
        <v>915</v>
      </c>
      <c r="I28" s="464"/>
      <c r="J28" s="464"/>
      <c r="K28" s="464"/>
      <c r="L28" s="464"/>
      <c r="M28" s="464"/>
      <c r="N28" s="464"/>
      <c r="O28" s="464" t="s">
        <v>1297</v>
      </c>
      <c r="P28" s="464"/>
      <c r="Q28" s="464"/>
      <c r="R28" s="464"/>
      <c r="S28" s="464"/>
      <c r="T28" s="464"/>
      <c r="U28" s="464" t="s">
        <v>961</v>
      </c>
      <c r="V28" s="464"/>
      <c r="W28" s="464"/>
      <c r="X28" s="464"/>
      <c r="Y28" s="464"/>
      <c r="Z28" s="464"/>
      <c r="AA28" s="464"/>
      <c r="AB28" s="464"/>
      <c r="AC28" s="464"/>
    </row>
    <row r="29" spans="1:29">
      <c r="B29" s="464" t="s">
        <v>1296</v>
      </c>
      <c r="C29" s="464" t="s">
        <v>1296</v>
      </c>
      <c r="D29" s="464"/>
      <c r="E29" s="464"/>
      <c r="F29" s="464"/>
      <c r="G29" s="464"/>
      <c r="H29" s="464"/>
      <c r="I29" s="464"/>
      <c r="J29" s="464"/>
      <c r="K29" s="464"/>
      <c r="L29" s="464"/>
      <c r="M29" s="464"/>
      <c r="N29" s="464"/>
      <c r="O29" s="464" t="s">
        <v>918</v>
      </c>
      <c r="P29" s="464"/>
      <c r="Q29" s="464"/>
      <c r="R29" s="464"/>
      <c r="S29" s="464"/>
      <c r="T29" s="464"/>
      <c r="U29" s="464"/>
      <c r="V29" s="464"/>
      <c r="W29" s="464"/>
      <c r="X29" s="464"/>
      <c r="Y29" s="464"/>
      <c r="Z29" s="464"/>
      <c r="AA29" s="464"/>
      <c r="AB29" s="464"/>
      <c r="AC29" s="464"/>
    </row>
    <row r="30" spans="1:29">
      <c r="B30" s="464" t="s">
        <v>1298</v>
      </c>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row>
    <row r="31" spans="1:29">
      <c r="B31" s="464" t="s">
        <v>1299</v>
      </c>
      <c r="C31" s="464"/>
      <c r="D31" s="464"/>
      <c r="E31" s="464"/>
      <c r="F31" s="464"/>
      <c r="G31" s="464"/>
      <c r="H31" s="464"/>
      <c r="I31" s="464"/>
      <c r="J31" s="464"/>
      <c r="K31" s="464"/>
      <c r="L31" s="464"/>
      <c r="M31" s="464"/>
      <c r="N31" s="464"/>
      <c r="O31" s="464"/>
      <c r="P31" s="464"/>
      <c r="Q31" s="464"/>
      <c r="R31" s="464"/>
      <c r="S31" s="464"/>
      <c r="T31" s="464"/>
      <c r="U31" s="464"/>
      <c r="V31" s="464"/>
      <c r="W31" s="464" t="s">
        <v>1301</v>
      </c>
      <c r="X31" s="464"/>
      <c r="Y31" s="464"/>
      <c r="Z31" s="464"/>
      <c r="AA31" s="464"/>
      <c r="AB31" s="464"/>
      <c r="AC31" s="464"/>
    </row>
  </sheetData>
  <mergeCells count="10">
    <mergeCell ref="U10:V10"/>
    <mergeCell ref="Y10:Z10"/>
    <mergeCell ref="B12:B13"/>
    <mergeCell ref="Y1:AB1"/>
    <mergeCell ref="Y2:AB2"/>
    <mergeCell ref="A4:AB4"/>
    <mergeCell ref="K6:T6"/>
    <mergeCell ref="AA7:AB8"/>
    <mergeCell ref="U9:V9"/>
    <mergeCell ref="Y9:Z9"/>
  </mergeCells>
  <phoneticPr fontId="2" type="noConversion"/>
  <hyperlinks>
    <hyperlink ref="AA5" location="預告統計資料發布時間表!A1" display="回發布時間表" xr:uid="{1CE3C76A-DDED-4768-9121-E2E81A6AA9C1}"/>
  </hyperlinks>
  <pageMargins left="0.35433070866141736" right="0.35433070866141736" top="0.98425196850393704" bottom="0.98425196850393704" header="0.51181102362204722" footer="0.51181102362204722"/>
  <pageSetup paperSize="9" scale="79" orientation="landscape" r:id="rId1"/>
  <headerFooter alignWithMargins="0">
    <oddFooter>&amp;C&amp;"Times New Roman,標準"&amp;15 2-9</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8DC27-303D-4BBA-A644-F0F087000128}">
  <sheetPr>
    <pageSetUpPr fitToPage="1"/>
  </sheetPr>
  <dimension ref="A1:O35"/>
  <sheetViews>
    <sheetView zoomScale="115" zoomScaleNormal="115" zoomScaleSheetLayoutView="85" workbookViewId="0">
      <selection activeCell="O5" sqref="O5"/>
    </sheetView>
  </sheetViews>
  <sheetFormatPr defaultColWidth="12.75" defaultRowHeight="18" customHeight="1"/>
  <cols>
    <col min="1" max="1" width="12.875" style="513" customWidth="1"/>
    <col min="2" max="15" width="11.875" style="513" customWidth="1"/>
    <col min="16" max="256" width="12.75" style="513"/>
    <col min="257" max="257" width="12.875" style="513" customWidth="1"/>
    <col min="258" max="271" width="11.875" style="513" customWidth="1"/>
    <col min="272" max="512" width="12.75" style="513"/>
    <col min="513" max="513" width="12.875" style="513" customWidth="1"/>
    <col min="514" max="527" width="11.875" style="513" customWidth="1"/>
    <col min="528" max="768" width="12.75" style="513"/>
    <col min="769" max="769" width="12.875" style="513" customWidth="1"/>
    <col min="770" max="783" width="11.875" style="513" customWidth="1"/>
    <col min="784" max="1024" width="12.75" style="513"/>
    <col min="1025" max="1025" width="12.875" style="513" customWidth="1"/>
    <col min="1026" max="1039" width="11.875" style="513" customWidth="1"/>
    <col min="1040" max="1280" width="12.75" style="513"/>
    <col min="1281" max="1281" width="12.875" style="513" customWidth="1"/>
    <col min="1282" max="1295" width="11.875" style="513" customWidth="1"/>
    <col min="1296" max="1536" width="12.75" style="513"/>
    <col min="1537" max="1537" width="12.875" style="513" customWidth="1"/>
    <col min="1538" max="1551" width="11.875" style="513" customWidth="1"/>
    <col min="1552" max="1792" width="12.75" style="513"/>
    <col min="1793" max="1793" width="12.875" style="513" customWidth="1"/>
    <col min="1794" max="1807" width="11.875" style="513" customWidth="1"/>
    <col min="1808" max="2048" width="12.75" style="513"/>
    <col min="2049" max="2049" width="12.875" style="513" customWidth="1"/>
    <col min="2050" max="2063" width="11.875" style="513" customWidth="1"/>
    <col min="2064" max="2304" width="12.75" style="513"/>
    <col min="2305" max="2305" width="12.875" style="513" customWidth="1"/>
    <col min="2306" max="2319" width="11.875" style="513" customWidth="1"/>
    <col min="2320" max="2560" width="12.75" style="513"/>
    <col min="2561" max="2561" width="12.875" style="513" customWidth="1"/>
    <col min="2562" max="2575" width="11.875" style="513" customWidth="1"/>
    <col min="2576" max="2816" width="12.75" style="513"/>
    <col min="2817" max="2817" width="12.875" style="513" customWidth="1"/>
    <col min="2818" max="2831" width="11.875" style="513" customWidth="1"/>
    <col min="2832" max="3072" width="12.75" style="513"/>
    <col min="3073" max="3073" width="12.875" style="513" customWidth="1"/>
    <col min="3074" max="3087" width="11.875" style="513" customWidth="1"/>
    <col min="3088" max="3328" width="12.75" style="513"/>
    <col min="3329" max="3329" width="12.875" style="513" customWidth="1"/>
    <col min="3330" max="3343" width="11.875" style="513" customWidth="1"/>
    <col min="3344" max="3584" width="12.75" style="513"/>
    <col min="3585" max="3585" width="12.875" style="513" customWidth="1"/>
    <col min="3586" max="3599" width="11.875" style="513" customWidth="1"/>
    <col min="3600" max="3840" width="12.75" style="513"/>
    <col min="3841" max="3841" width="12.875" style="513" customWidth="1"/>
    <col min="3842" max="3855" width="11.875" style="513" customWidth="1"/>
    <col min="3856" max="4096" width="12.75" style="513"/>
    <col min="4097" max="4097" width="12.875" style="513" customWidth="1"/>
    <col min="4098" max="4111" width="11.875" style="513" customWidth="1"/>
    <col min="4112" max="4352" width="12.75" style="513"/>
    <col min="4353" max="4353" width="12.875" style="513" customWidth="1"/>
    <col min="4354" max="4367" width="11.875" style="513" customWidth="1"/>
    <col min="4368" max="4608" width="12.75" style="513"/>
    <col min="4609" max="4609" width="12.875" style="513" customWidth="1"/>
    <col min="4610" max="4623" width="11.875" style="513" customWidth="1"/>
    <col min="4624" max="4864" width="12.75" style="513"/>
    <col min="4865" max="4865" width="12.875" style="513" customWidth="1"/>
    <col min="4866" max="4879" width="11.875" style="513" customWidth="1"/>
    <col min="4880" max="5120" width="12.75" style="513"/>
    <col min="5121" max="5121" width="12.875" style="513" customWidth="1"/>
    <col min="5122" max="5135" width="11.875" style="513" customWidth="1"/>
    <col min="5136" max="5376" width="12.75" style="513"/>
    <col min="5377" max="5377" width="12.875" style="513" customWidth="1"/>
    <col min="5378" max="5391" width="11.875" style="513" customWidth="1"/>
    <col min="5392" max="5632" width="12.75" style="513"/>
    <col min="5633" max="5633" width="12.875" style="513" customWidth="1"/>
    <col min="5634" max="5647" width="11.875" style="513" customWidth="1"/>
    <col min="5648" max="5888" width="12.75" style="513"/>
    <col min="5889" max="5889" width="12.875" style="513" customWidth="1"/>
    <col min="5890" max="5903" width="11.875" style="513" customWidth="1"/>
    <col min="5904" max="6144" width="12.75" style="513"/>
    <col min="6145" max="6145" width="12.875" style="513" customWidth="1"/>
    <col min="6146" max="6159" width="11.875" style="513" customWidth="1"/>
    <col min="6160" max="6400" width="12.75" style="513"/>
    <col min="6401" max="6401" width="12.875" style="513" customWidth="1"/>
    <col min="6402" max="6415" width="11.875" style="513" customWidth="1"/>
    <col min="6416" max="6656" width="12.75" style="513"/>
    <col min="6657" max="6657" width="12.875" style="513" customWidth="1"/>
    <col min="6658" max="6671" width="11.875" style="513" customWidth="1"/>
    <col min="6672" max="6912" width="12.75" style="513"/>
    <col min="6913" max="6913" width="12.875" style="513" customWidth="1"/>
    <col min="6914" max="6927" width="11.875" style="513" customWidth="1"/>
    <col min="6928" max="7168" width="12.75" style="513"/>
    <col min="7169" max="7169" width="12.875" style="513" customWidth="1"/>
    <col min="7170" max="7183" width="11.875" style="513" customWidth="1"/>
    <col min="7184" max="7424" width="12.75" style="513"/>
    <col min="7425" max="7425" width="12.875" style="513" customWidth="1"/>
    <col min="7426" max="7439" width="11.875" style="513" customWidth="1"/>
    <col min="7440" max="7680" width="12.75" style="513"/>
    <col min="7681" max="7681" width="12.875" style="513" customWidth="1"/>
    <col min="7682" max="7695" width="11.875" style="513" customWidth="1"/>
    <col min="7696" max="7936" width="12.75" style="513"/>
    <col min="7937" max="7937" width="12.875" style="513" customWidth="1"/>
    <col min="7938" max="7951" width="11.875" style="513" customWidth="1"/>
    <col min="7952" max="8192" width="12.75" style="513"/>
    <col min="8193" max="8193" width="12.875" style="513" customWidth="1"/>
    <col min="8194" max="8207" width="11.875" style="513" customWidth="1"/>
    <col min="8208" max="8448" width="12.75" style="513"/>
    <col min="8449" max="8449" width="12.875" style="513" customWidth="1"/>
    <col min="8450" max="8463" width="11.875" style="513" customWidth="1"/>
    <col min="8464" max="8704" width="12.75" style="513"/>
    <col min="8705" max="8705" width="12.875" style="513" customWidth="1"/>
    <col min="8706" max="8719" width="11.875" style="513" customWidth="1"/>
    <col min="8720" max="8960" width="12.75" style="513"/>
    <col min="8961" max="8961" width="12.875" style="513" customWidth="1"/>
    <col min="8962" max="8975" width="11.875" style="513" customWidth="1"/>
    <col min="8976" max="9216" width="12.75" style="513"/>
    <col min="9217" max="9217" width="12.875" style="513" customWidth="1"/>
    <col min="9218" max="9231" width="11.875" style="513" customWidth="1"/>
    <col min="9232" max="9472" width="12.75" style="513"/>
    <col min="9473" max="9473" width="12.875" style="513" customWidth="1"/>
    <col min="9474" max="9487" width="11.875" style="513" customWidth="1"/>
    <col min="9488" max="9728" width="12.75" style="513"/>
    <col min="9729" max="9729" width="12.875" style="513" customWidth="1"/>
    <col min="9730" max="9743" width="11.875" style="513" customWidth="1"/>
    <col min="9744" max="9984" width="12.75" style="513"/>
    <col min="9985" max="9985" width="12.875" style="513" customWidth="1"/>
    <col min="9986" max="9999" width="11.875" style="513" customWidth="1"/>
    <col min="10000" max="10240" width="12.75" style="513"/>
    <col min="10241" max="10241" width="12.875" style="513" customWidth="1"/>
    <col min="10242" max="10255" width="11.875" style="513" customWidth="1"/>
    <col min="10256" max="10496" width="12.75" style="513"/>
    <col min="10497" max="10497" width="12.875" style="513" customWidth="1"/>
    <col min="10498" max="10511" width="11.875" style="513" customWidth="1"/>
    <col min="10512" max="10752" width="12.75" style="513"/>
    <col min="10753" max="10753" width="12.875" style="513" customWidth="1"/>
    <col min="10754" max="10767" width="11.875" style="513" customWidth="1"/>
    <col min="10768" max="11008" width="12.75" style="513"/>
    <col min="11009" max="11009" width="12.875" style="513" customWidth="1"/>
    <col min="11010" max="11023" width="11.875" style="513" customWidth="1"/>
    <col min="11024" max="11264" width="12.75" style="513"/>
    <col min="11265" max="11265" width="12.875" style="513" customWidth="1"/>
    <col min="11266" max="11279" width="11.875" style="513" customWidth="1"/>
    <col min="11280" max="11520" width="12.75" style="513"/>
    <col min="11521" max="11521" width="12.875" style="513" customWidth="1"/>
    <col min="11522" max="11535" width="11.875" style="513" customWidth="1"/>
    <col min="11536" max="11776" width="12.75" style="513"/>
    <col min="11777" max="11777" width="12.875" style="513" customWidth="1"/>
    <col min="11778" max="11791" width="11.875" style="513" customWidth="1"/>
    <col min="11792" max="12032" width="12.75" style="513"/>
    <col min="12033" max="12033" width="12.875" style="513" customWidth="1"/>
    <col min="12034" max="12047" width="11.875" style="513" customWidth="1"/>
    <col min="12048" max="12288" width="12.75" style="513"/>
    <col min="12289" max="12289" width="12.875" style="513" customWidth="1"/>
    <col min="12290" max="12303" width="11.875" style="513" customWidth="1"/>
    <col min="12304" max="12544" width="12.75" style="513"/>
    <col min="12545" max="12545" width="12.875" style="513" customWidth="1"/>
    <col min="12546" max="12559" width="11.875" style="513" customWidth="1"/>
    <col min="12560" max="12800" width="12.75" style="513"/>
    <col min="12801" max="12801" width="12.875" style="513" customWidth="1"/>
    <col min="12802" max="12815" width="11.875" style="513" customWidth="1"/>
    <col min="12816" max="13056" width="12.75" style="513"/>
    <col min="13057" max="13057" width="12.875" style="513" customWidth="1"/>
    <col min="13058" max="13071" width="11.875" style="513" customWidth="1"/>
    <col min="13072" max="13312" width="12.75" style="513"/>
    <col min="13313" max="13313" width="12.875" style="513" customWidth="1"/>
    <col min="13314" max="13327" width="11.875" style="513" customWidth="1"/>
    <col min="13328" max="13568" width="12.75" style="513"/>
    <col min="13569" max="13569" width="12.875" style="513" customWidth="1"/>
    <col min="13570" max="13583" width="11.875" style="513" customWidth="1"/>
    <col min="13584" max="13824" width="12.75" style="513"/>
    <col min="13825" max="13825" width="12.875" style="513" customWidth="1"/>
    <col min="13826" max="13839" width="11.875" style="513" customWidth="1"/>
    <col min="13840" max="14080" width="12.75" style="513"/>
    <col min="14081" max="14081" width="12.875" style="513" customWidth="1"/>
    <col min="14082" max="14095" width="11.875" style="513" customWidth="1"/>
    <col min="14096" max="14336" width="12.75" style="513"/>
    <col min="14337" max="14337" width="12.875" style="513" customWidth="1"/>
    <col min="14338" max="14351" width="11.875" style="513" customWidth="1"/>
    <col min="14352" max="14592" width="12.75" style="513"/>
    <col min="14593" max="14593" width="12.875" style="513" customWidth="1"/>
    <col min="14594" max="14607" width="11.875" style="513" customWidth="1"/>
    <col min="14608" max="14848" width="12.75" style="513"/>
    <col min="14849" max="14849" width="12.875" style="513" customWidth="1"/>
    <col min="14850" max="14863" width="11.875" style="513" customWidth="1"/>
    <col min="14864" max="15104" width="12.75" style="513"/>
    <col min="15105" max="15105" width="12.875" style="513" customWidth="1"/>
    <col min="15106" max="15119" width="11.875" style="513" customWidth="1"/>
    <col min="15120" max="15360" width="12.75" style="513"/>
    <col min="15361" max="15361" width="12.875" style="513" customWidth="1"/>
    <col min="15362" max="15375" width="11.875" style="513" customWidth="1"/>
    <col min="15376" max="15616" width="12.75" style="513"/>
    <col min="15617" max="15617" width="12.875" style="513" customWidth="1"/>
    <col min="15618" max="15631" width="11.875" style="513" customWidth="1"/>
    <col min="15632" max="15872" width="12.75" style="513"/>
    <col min="15873" max="15873" width="12.875" style="513" customWidth="1"/>
    <col min="15874" max="15887" width="11.875" style="513" customWidth="1"/>
    <col min="15888" max="16128" width="12.75" style="513"/>
    <col min="16129" max="16129" width="12.875" style="513" customWidth="1"/>
    <col min="16130" max="16143" width="11.875" style="513" customWidth="1"/>
    <col min="16144" max="16384" width="12.75" style="513"/>
  </cols>
  <sheetData>
    <row r="1" spans="1:15" ht="17.25" thickBot="1">
      <c r="A1" s="508" t="s">
        <v>1302</v>
      </c>
      <c r="B1" s="509"/>
      <c r="C1" s="510"/>
      <c r="D1" s="510"/>
      <c r="E1" s="510"/>
      <c r="F1" s="510"/>
      <c r="G1" s="510"/>
      <c r="H1" s="510"/>
      <c r="I1" s="510"/>
      <c r="J1" s="510"/>
      <c r="K1" s="511"/>
      <c r="L1" s="511"/>
      <c r="M1" s="512" t="s">
        <v>732</v>
      </c>
      <c r="N1" s="836" t="s">
        <v>1303</v>
      </c>
      <c r="O1" s="837"/>
    </row>
    <row r="2" spans="1:15" ht="17.25" thickBot="1">
      <c r="A2" s="508" t="s">
        <v>1304</v>
      </c>
      <c r="B2" s="514" t="s">
        <v>1305</v>
      </c>
      <c r="C2" s="515"/>
      <c r="D2" s="515"/>
      <c r="E2" s="515"/>
      <c r="F2" s="515"/>
      <c r="G2" s="515"/>
      <c r="H2" s="515"/>
      <c r="I2" s="515"/>
      <c r="J2" s="515"/>
      <c r="K2" s="516"/>
      <c r="L2" s="517"/>
      <c r="M2" s="512" t="s">
        <v>926</v>
      </c>
      <c r="N2" s="838" t="s">
        <v>1306</v>
      </c>
      <c r="O2" s="838"/>
    </row>
    <row r="3" spans="1:15" ht="16.5">
      <c r="A3" s="510"/>
      <c r="B3" s="510"/>
      <c r="C3" s="510"/>
      <c r="D3" s="510"/>
      <c r="E3" s="510"/>
      <c r="F3" s="510"/>
      <c r="G3" s="510"/>
      <c r="H3" s="510"/>
      <c r="I3" s="510"/>
      <c r="J3" s="510"/>
      <c r="K3" s="510"/>
      <c r="L3" s="510"/>
      <c r="M3" s="510"/>
      <c r="N3" s="510"/>
      <c r="O3" s="510"/>
    </row>
    <row r="4" spans="1:15" ht="27.75">
      <c r="A4" s="839" t="s">
        <v>1307</v>
      </c>
      <c r="B4" s="839"/>
      <c r="C4" s="839"/>
      <c r="D4" s="839"/>
      <c r="E4" s="839"/>
      <c r="F4" s="839"/>
      <c r="G4" s="839"/>
      <c r="H4" s="839"/>
      <c r="I4" s="839"/>
      <c r="J4" s="839"/>
      <c r="K4" s="839"/>
      <c r="L4" s="839"/>
      <c r="M4" s="839"/>
      <c r="N4" s="839"/>
      <c r="O4" s="839"/>
    </row>
    <row r="5" spans="1:15" ht="24" customHeight="1" thickBot="1">
      <c r="A5" s="511"/>
      <c r="B5" s="511"/>
      <c r="C5" s="511"/>
      <c r="D5" s="511"/>
      <c r="E5" s="511"/>
      <c r="F5" s="840" t="s">
        <v>1308</v>
      </c>
      <c r="G5" s="840"/>
      <c r="H5" s="840"/>
      <c r="I5" s="840"/>
      <c r="J5" s="511"/>
      <c r="K5" s="511"/>
      <c r="L5" s="511"/>
      <c r="M5" s="511"/>
      <c r="N5" s="511"/>
      <c r="O5" s="451" t="s">
        <v>113</v>
      </c>
    </row>
    <row r="6" spans="1:15" ht="27.6" customHeight="1" thickBot="1">
      <c r="A6" s="841" t="s">
        <v>1309</v>
      </c>
      <c r="B6" s="842" t="s">
        <v>1310</v>
      </c>
      <c r="C6" s="842"/>
      <c r="D6" s="842"/>
      <c r="E6" s="842"/>
      <c r="F6" s="843" t="s">
        <v>1311</v>
      </c>
      <c r="G6" s="843"/>
      <c r="H6" s="843"/>
      <c r="I6" s="843"/>
      <c r="J6" s="842" t="s">
        <v>1312</v>
      </c>
      <c r="K6" s="842"/>
      <c r="L6" s="842"/>
      <c r="M6" s="842"/>
      <c r="N6" s="844" t="s">
        <v>1313</v>
      </c>
      <c r="O6" s="845" t="s">
        <v>1314</v>
      </c>
    </row>
    <row r="7" spans="1:15" ht="27.6" customHeight="1" thickBot="1">
      <c r="A7" s="841"/>
      <c r="B7" s="518"/>
      <c r="C7" s="833" t="s">
        <v>1315</v>
      </c>
      <c r="D7" s="833"/>
      <c r="E7" s="833"/>
      <c r="F7" s="519"/>
      <c r="G7" s="833" t="s">
        <v>1315</v>
      </c>
      <c r="H7" s="833"/>
      <c r="I7" s="833"/>
      <c r="J7" s="518"/>
      <c r="K7" s="834" t="s">
        <v>1315</v>
      </c>
      <c r="L7" s="834"/>
      <c r="M7" s="834"/>
      <c r="N7" s="844"/>
      <c r="O7" s="845"/>
    </row>
    <row r="8" spans="1:15" ht="21.6" customHeight="1" thickBot="1">
      <c r="A8" s="841"/>
      <c r="B8" s="518" t="s">
        <v>1316</v>
      </c>
      <c r="C8" s="835" t="s">
        <v>1317</v>
      </c>
      <c r="D8" s="833" t="s">
        <v>1318</v>
      </c>
      <c r="E8" s="833" t="s">
        <v>1055</v>
      </c>
      <c r="F8" s="518" t="s">
        <v>1316</v>
      </c>
      <c r="G8" s="835" t="s">
        <v>1317</v>
      </c>
      <c r="H8" s="833" t="s">
        <v>1318</v>
      </c>
      <c r="I8" s="833" t="s">
        <v>1055</v>
      </c>
      <c r="J8" s="518" t="s">
        <v>1316</v>
      </c>
      <c r="K8" s="835" t="s">
        <v>1317</v>
      </c>
      <c r="L8" s="833" t="s">
        <v>1318</v>
      </c>
      <c r="M8" s="834" t="s">
        <v>1055</v>
      </c>
      <c r="N8" s="844"/>
      <c r="O8" s="845"/>
    </row>
    <row r="9" spans="1:15" ht="20.45" customHeight="1">
      <c r="A9" s="841"/>
      <c r="B9" s="520" t="s">
        <v>1319</v>
      </c>
      <c r="C9" s="835"/>
      <c r="D9" s="833"/>
      <c r="E9" s="833"/>
      <c r="F9" s="520" t="s">
        <v>1319</v>
      </c>
      <c r="G9" s="835"/>
      <c r="H9" s="833"/>
      <c r="I9" s="833"/>
      <c r="J9" s="520" t="s">
        <v>1319</v>
      </c>
      <c r="K9" s="835"/>
      <c r="L9" s="833"/>
      <c r="M9" s="834"/>
      <c r="N9" s="844"/>
      <c r="O9" s="845"/>
    </row>
    <row r="10" spans="1:15" ht="45.75" customHeight="1">
      <c r="A10" s="521" t="s">
        <v>1320</v>
      </c>
      <c r="B10" s="529">
        <f>F10+J10</f>
        <v>3284</v>
      </c>
      <c r="C10" s="530">
        <f>G10+K10</f>
        <v>21690</v>
      </c>
      <c r="D10" s="530">
        <f>H10+L10</f>
        <v>2126</v>
      </c>
      <c r="E10" s="530">
        <f>I10+M10</f>
        <v>5512</v>
      </c>
      <c r="F10" s="530">
        <v>3284</v>
      </c>
      <c r="G10" s="530">
        <v>21690</v>
      </c>
      <c r="H10" s="530">
        <v>2126</v>
      </c>
      <c r="I10" s="530">
        <v>5512</v>
      </c>
      <c r="J10" s="531">
        <v>0</v>
      </c>
      <c r="K10" s="531">
        <v>0</v>
      </c>
      <c r="L10" s="531">
        <v>0</v>
      </c>
      <c r="M10" s="532">
        <v>0</v>
      </c>
      <c r="N10" s="532">
        <v>0</v>
      </c>
      <c r="O10" s="531">
        <v>0</v>
      </c>
    </row>
    <row r="11" spans="1:15" ht="16.5">
      <c r="A11" s="523"/>
      <c r="B11" s="524"/>
      <c r="C11" s="522"/>
      <c r="D11" s="522"/>
      <c r="E11" s="522"/>
      <c r="F11" s="522"/>
      <c r="G11" s="522"/>
      <c r="H11" s="522"/>
      <c r="I11" s="522"/>
      <c r="J11" s="522"/>
      <c r="K11" s="522"/>
      <c r="L11" s="522"/>
      <c r="M11" s="522"/>
      <c r="N11" s="522"/>
      <c r="O11" s="522"/>
    </row>
    <row r="12" spans="1:15" ht="16.5">
      <c r="A12" s="523"/>
      <c r="B12" s="524"/>
      <c r="C12" s="522"/>
      <c r="D12" s="522"/>
      <c r="E12" s="522"/>
      <c r="F12" s="522"/>
      <c r="G12" s="522"/>
      <c r="H12" s="522"/>
      <c r="I12" s="522"/>
      <c r="J12" s="522"/>
      <c r="K12" s="522"/>
      <c r="L12" s="522"/>
      <c r="M12" s="522"/>
      <c r="N12" s="522"/>
      <c r="O12" s="522"/>
    </row>
    <row r="13" spans="1:15" ht="16.5">
      <c r="A13" s="523"/>
      <c r="B13" s="524"/>
      <c r="C13" s="522"/>
      <c r="D13" s="522"/>
      <c r="E13" s="522"/>
      <c r="F13" s="522"/>
      <c r="G13" s="522"/>
      <c r="H13" s="522"/>
      <c r="I13" s="522"/>
      <c r="J13" s="522"/>
      <c r="K13" s="522"/>
      <c r="L13" s="522"/>
      <c r="M13" s="522"/>
      <c r="N13" s="522"/>
      <c r="O13" s="522"/>
    </row>
    <row r="14" spans="1:15" ht="16.5">
      <c r="A14" s="523"/>
      <c r="B14" s="524"/>
      <c r="C14" s="522"/>
      <c r="D14" s="522"/>
      <c r="E14" s="522"/>
      <c r="F14" s="522"/>
      <c r="G14" s="522"/>
      <c r="H14" s="522"/>
      <c r="I14" s="522"/>
      <c r="J14" s="522"/>
      <c r="K14" s="522"/>
      <c r="L14" s="522"/>
      <c r="M14" s="522"/>
      <c r="N14" s="522"/>
      <c r="O14" s="522"/>
    </row>
    <row r="15" spans="1:15" ht="16.5">
      <c r="A15" s="523"/>
      <c r="B15" s="524"/>
      <c r="C15" s="522"/>
      <c r="D15" s="522"/>
      <c r="E15" s="522"/>
      <c r="F15" s="522"/>
      <c r="G15" s="522"/>
      <c r="H15" s="522"/>
      <c r="I15" s="522"/>
      <c r="J15" s="522"/>
      <c r="K15" s="522"/>
      <c r="L15" s="522"/>
      <c r="M15" s="522"/>
      <c r="N15" s="522"/>
      <c r="O15" s="522"/>
    </row>
    <row r="16" spans="1:15" ht="16.5">
      <c r="A16" s="523"/>
      <c r="B16" s="524"/>
      <c r="C16" s="522"/>
      <c r="D16" s="522"/>
      <c r="E16" s="522"/>
      <c r="F16" s="522"/>
      <c r="G16" s="522"/>
      <c r="H16" s="522"/>
      <c r="I16" s="522"/>
      <c r="J16" s="522"/>
      <c r="K16" s="522"/>
      <c r="L16" s="522"/>
      <c r="M16" s="522"/>
      <c r="N16" s="522"/>
      <c r="O16" s="522"/>
    </row>
    <row r="17" spans="1:15" ht="16.5">
      <c r="A17" s="523"/>
      <c r="B17" s="524"/>
      <c r="C17" s="522"/>
      <c r="D17" s="522"/>
      <c r="E17" s="522"/>
      <c r="F17" s="522"/>
      <c r="G17" s="522"/>
      <c r="H17" s="522"/>
      <c r="I17" s="522"/>
      <c r="J17" s="522"/>
      <c r="K17" s="522"/>
      <c r="L17" s="522"/>
      <c r="M17" s="522"/>
      <c r="N17" s="522"/>
      <c r="O17" s="522"/>
    </row>
    <row r="18" spans="1:15" ht="16.5">
      <c r="A18" s="523"/>
      <c r="B18" s="524"/>
      <c r="C18" s="522"/>
      <c r="D18" s="522"/>
      <c r="E18" s="522"/>
      <c r="F18" s="522"/>
      <c r="G18" s="522"/>
      <c r="H18" s="522"/>
      <c r="I18" s="522"/>
      <c r="J18" s="522"/>
      <c r="K18" s="522"/>
      <c r="L18" s="522"/>
      <c r="M18" s="522"/>
      <c r="N18" s="522"/>
      <c r="O18" s="522"/>
    </row>
    <row r="19" spans="1:15" ht="16.5">
      <c r="A19" s="523"/>
      <c r="B19" s="524"/>
      <c r="C19" s="522"/>
      <c r="D19" s="522"/>
      <c r="E19" s="522"/>
      <c r="F19" s="522"/>
      <c r="G19" s="522"/>
      <c r="H19" s="522"/>
      <c r="I19" s="522"/>
      <c r="J19" s="522"/>
      <c r="K19" s="522"/>
      <c r="L19" s="522"/>
      <c r="M19" s="522"/>
      <c r="N19" s="522"/>
      <c r="O19" s="522"/>
    </row>
    <row r="20" spans="1:15" ht="16.5">
      <c r="A20" s="523"/>
      <c r="B20" s="524"/>
      <c r="C20" s="522"/>
      <c r="D20" s="522"/>
      <c r="E20" s="522"/>
      <c r="F20" s="522"/>
      <c r="G20" s="522"/>
      <c r="H20" s="522"/>
      <c r="I20" s="522"/>
      <c r="J20" s="522"/>
      <c r="K20" s="522"/>
      <c r="L20" s="522"/>
      <c r="M20" s="522"/>
      <c r="N20" s="522"/>
      <c r="O20" s="522"/>
    </row>
    <row r="21" spans="1:15" ht="16.5">
      <c r="A21" s="523"/>
      <c r="B21" s="524"/>
      <c r="C21" s="522"/>
      <c r="D21" s="522"/>
      <c r="E21" s="522"/>
      <c r="F21" s="522"/>
      <c r="G21" s="522"/>
      <c r="H21" s="522"/>
      <c r="I21" s="522"/>
      <c r="J21" s="522"/>
      <c r="K21" s="522"/>
      <c r="L21" s="522"/>
      <c r="M21" s="522"/>
      <c r="N21" s="522"/>
      <c r="O21" s="522"/>
    </row>
    <row r="22" spans="1:15" ht="16.5">
      <c r="A22" s="523"/>
      <c r="B22" s="524"/>
      <c r="C22" s="522"/>
      <c r="D22" s="522"/>
      <c r="E22" s="522"/>
      <c r="F22" s="522"/>
      <c r="G22" s="522"/>
      <c r="H22" s="522"/>
      <c r="I22" s="522"/>
      <c r="J22" s="522"/>
      <c r="K22" s="522"/>
      <c r="L22" s="522"/>
      <c r="M22" s="522"/>
      <c r="N22" s="522"/>
      <c r="O22" s="522"/>
    </row>
    <row r="23" spans="1:15" ht="16.5">
      <c r="A23" s="523"/>
      <c r="B23" s="524"/>
      <c r="C23" s="522"/>
      <c r="D23" s="522"/>
      <c r="E23" s="522"/>
      <c r="F23" s="522"/>
      <c r="G23" s="522"/>
      <c r="H23" s="522"/>
      <c r="I23" s="522"/>
      <c r="J23" s="522"/>
      <c r="K23" s="522"/>
      <c r="L23" s="522"/>
      <c r="M23" s="522"/>
      <c r="N23" s="522"/>
      <c r="O23" s="522"/>
    </row>
    <row r="24" spans="1:15" ht="16.5">
      <c r="A24" s="523"/>
      <c r="B24" s="524"/>
      <c r="C24" s="522"/>
      <c r="D24" s="522"/>
      <c r="E24" s="522"/>
      <c r="F24" s="522"/>
      <c r="G24" s="522"/>
      <c r="H24" s="522"/>
      <c r="I24" s="522"/>
      <c r="J24" s="522"/>
      <c r="K24" s="522"/>
      <c r="L24" s="522"/>
      <c r="M24" s="522"/>
      <c r="N24" s="522"/>
      <c r="O24" s="522"/>
    </row>
    <row r="25" spans="1:15" ht="16.5">
      <c r="A25" s="523"/>
      <c r="B25" s="524"/>
      <c r="C25" s="522"/>
      <c r="D25" s="522"/>
      <c r="E25" s="522"/>
      <c r="F25" s="522"/>
      <c r="G25" s="522"/>
      <c r="H25" s="522"/>
      <c r="I25" s="522"/>
      <c r="J25" s="522"/>
      <c r="K25" s="522"/>
      <c r="L25" s="522"/>
      <c r="M25" s="522"/>
      <c r="N25" s="522"/>
      <c r="O25" s="522"/>
    </row>
    <row r="26" spans="1:15" ht="17.25" thickBot="1">
      <c r="A26" s="525"/>
      <c r="B26" s="526"/>
      <c r="C26" s="527"/>
      <c r="D26" s="527"/>
      <c r="E26" s="527"/>
      <c r="F26" s="527"/>
      <c r="G26" s="527"/>
      <c r="H26" s="527"/>
      <c r="I26" s="527"/>
      <c r="J26" s="527"/>
      <c r="K26" s="527"/>
      <c r="L26" s="527"/>
      <c r="M26" s="527"/>
      <c r="N26" s="527"/>
      <c r="O26" s="527"/>
    </row>
    <row r="27" spans="1:15" ht="30.75" customHeight="1">
      <c r="A27" s="510" t="s">
        <v>914</v>
      </c>
      <c r="B27" s="510" t="s">
        <v>1296</v>
      </c>
      <c r="C27" s="510"/>
      <c r="D27" s="510" t="s">
        <v>915</v>
      </c>
      <c r="E27" s="510"/>
      <c r="F27" s="510"/>
      <c r="G27" s="510" t="s">
        <v>1321</v>
      </c>
      <c r="H27" s="510"/>
      <c r="I27" s="510"/>
      <c r="J27" s="510"/>
      <c r="K27" s="510" t="s">
        <v>1322</v>
      </c>
      <c r="L27" s="510"/>
      <c r="M27" s="510"/>
      <c r="N27" s="510"/>
      <c r="O27" s="510"/>
    </row>
    <row r="28" spans="1:15" ht="34.5" customHeight="1">
      <c r="A28" s="510" t="s">
        <v>1296</v>
      </c>
      <c r="B28" s="510" t="s">
        <v>1296</v>
      </c>
      <c r="C28" s="510"/>
      <c r="D28" s="510"/>
      <c r="E28" s="510"/>
      <c r="F28" s="510"/>
      <c r="G28" s="510" t="s">
        <v>918</v>
      </c>
      <c r="H28" s="510"/>
      <c r="I28" s="510"/>
      <c r="J28" s="510"/>
      <c r="K28" s="510"/>
      <c r="L28" s="510"/>
      <c r="M28" s="510"/>
      <c r="N28" s="510"/>
      <c r="O28" s="510"/>
    </row>
    <row r="29" spans="1:15" ht="16.5">
      <c r="A29" s="510"/>
      <c r="B29" s="510"/>
      <c r="C29" s="510"/>
      <c r="D29" s="510"/>
      <c r="E29" s="510"/>
      <c r="F29" s="510"/>
      <c r="G29" s="510"/>
      <c r="H29" s="510"/>
      <c r="I29" s="510"/>
      <c r="J29" s="510"/>
      <c r="K29" s="510"/>
      <c r="L29" s="510"/>
      <c r="M29" s="510"/>
      <c r="N29" s="510"/>
      <c r="O29" s="528" t="s">
        <v>1329</v>
      </c>
    </row>
    <row r="30" spans="1:15" ht="16.5">
      <c r="A30" s="509" t="s">
        <v>1323</v>
      </c>
      <c r="B30" s="509"/>
      <c r="C30" s="509"/>
      <c r="D30" s="510"/>
      <c r="E30" s="510"/>
      <c r="F30" s="510"/>
      <c r="G30" s="510"/>
      <c r="H30" s="510"/>
      <c r="I30" s="510"/>
      <c r="J30" s="510"/>
      <c r="K30" s="510"/>
      <c r="L30" s="510"/>
      <c r="M30" s="510"/>
      <c r="N30" s="510"/>
      <c r="O30" s="510"/>
    </row>
    <row r="31" spans="1:15" ht="16.5">
      <c r="A31" s="509" t="s">
        <v>1324</v>
      </c>
      <c r="B31" s="509"/>
      <c r="C31" s="509"/>
      <c r="D31" s="510"/>
      <c r="E31" s="510"/>
      <c r="F31" s="510"/>
      <c r="G31" s="510"/>
      <c r="H31" s="510"/>
      <c r="I31" s="510"/>
      <c r="J31" s="510"/>
      <c r="K31" s="510"/>
      <c r="L31" s="510"/>
      <c r="M31" s="510"/>
      <c r="N31" s="510"/>
      <c r="O31" s="510"/>
    </row>
    <row r="32" spans="1:15" ht="16.5">
      <c r="A32" s="509" t="s">
        <v>1325</v>
      </c>
      <c r="B32" s="509"/>
      <c r="C32" s="509"/>
      <c r="D32" s="510"/>
      <c r="E32" s="510"/>
      <c r="F32" s="510"/>
      <c r="G32" s="510"/>
      <c r="H32" s="510"/>
      <c r="I32" s="510"/>
      <c r="J32" s="510"/>
      <c r="K32" s="510"/>
      <c r="L32" s="510"/>
      <c r="M32" s="510"/>
      <c r="N32" s="510"/>
      <c r="O32" s="510"/>
    </row>
    <row r="33" spans="1:15" ht="16.5">
      <c r="A33" s="509" t="s">
        <v>1326</v>
      </c>
      <c r="B33" s="509"/>
      <c r="C33" s="509"/>
      <c r="D33" s="510"/>
      <c r="E33" s="510"/>
      <c r="F33" s="510"/>
      <c r="G33" s="510"/>
      <c r="H33" s="510"/>
      <c r="I33" s="510"/>
      <c r="J33" s="510"/>
      <c r="K33" s="510"/>
      <c r="L33" s="510"/>
      <c r="M33" s="510"/>
      <c r="N33" s="510"/>
      <c r="O33" s="510"/>
    </row>
    <row r="34" spans="1:15" ht="16.5">
      <c r="A34" s="509" t="s">
        <v>1327</v>
      </c>
      <c r="B34" s="509"/>
      <c r="C34" s="509"/>
      <c r="D34" s="510"/>
      <c r="E34" s="510"/>
      <c r="F34" s="510"/>
      <c r="G34" s="510"/>
      <c r="H34" s="510"/>
      <c r="I34" s="510"/>
      <c r="J34" s="510"/>
      <c r="K34" s="510"/>
      <c r="L34" s="510"/>
      <c r="M34" s="510"/>
      <c r="N34" s="510"/>
      <c r="O34" s="510"/>
    </row>
    <row r="35" spans="1:15" ht="16.5">
      <c r="A35" s="509" t="s">
        <v>1328</v>
      </c>
      <c r="B35" s="509"/>
      <c r="C35" s="509"/>
      <c r="D35" s="510"/>
      <c r="E35" s="510"/>
      <c r="F35" s="510"/>
      <c r="G35" s="510"/>
      <c r="H35" s="510"/>
      <c r="I35" s="510"/>
      <c r="J35" s="510"/>
      <c r="K35" s="510"/>
      <c r="L35" s="510"/>
      <c r="M35" s="510"/>
      <c r="N35" s="510"/>
      <c r="O35" s="510"/>
    </row>
  </sheetData>
  <sheetProtection formatCells="0" formatColumns="0" formatRows="0" insertRows="0" deleteRows="0" selectLockedCells="1"/>
  <mergeCells count="22">
    <mergeCell ref="N1:O1"/>
    <mergeCell ref="N2:O2"/>
    <mergeCell ref="A4:O4"/>
    <mergeCell ref="F5:I5"/>
    <mergeCell ref="A6:A9"/>
    <mergeCell ref="B6:E6"/>
    <mergeCell ref="F6:I6"/>
    <mergeCell ref="J6:M6"/>
    <mergeCell ref="N6:N9"/>
    <mergeCell ref="O6:O9"/>
    <mergeCell ref="L8:L9"/>
    <mergeCell ref="M8:M9"/>
    <mergeCell ref="C7:E7"/>
    <mergeCell ref="G7:I7"/>
    <mergeCell ref="K7:M7"/>
    <mergeCell ref="C8:C9"/>
    <mergeCell ref="D8:D9"/>
    <mergeCell ref="E8:E9"/>
    <mergeCell ref="G8:G9"/>
    <mergeCell ref="H8:H9"/>
    <mergeCell ref="I8:I9"/>
    <mergeCell ref="K8:K9"/>
  </mergeCells>
  <phoneticPr fontId="2" type="noConversion"/>
  <hyperlinks>
    <hyperlink ref="O5" location="預告統計資料發布時間表!A1" display="回發布時間表" xr:uid="{FF65D836-E17E-4767-86F5-E8487BDDD90B}"/>
  </hyperlinks>
  <printOptions horizontalCentered="1"/>
  <pageMargins left="0.70866141732283472" right="0.70866141732283472" top="0.74803149606299213" bottom="0.74803149606299213" header="0.51181102362204722" footer="0.51181102362204722"/>
  <pageSetup paperSize="9" scale="74" firstPageNumber="0" orientation="landscape" horizontalDpi="300" verticalDpi="300" r:id="rId1"/>
  <headerFooter alignWithMargins="0">
    <oddFooter>&amp;C2-26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168C-50BD-4371-8D0F-2877882A1642}">
  <dimension ref="A1:BO34"/>
  <sheetViews>
    <sheetView zoomScale="115" zoomScaleNormal="115" workbookViewId="0">
      <selection activeCell="AC3" sqref="AC3"/>
    </sheetView>
  </sheetViews>
  <sheetFormatPr defaultColWidth="9" defaultRowHeight="16.5"/>
  <cols>
    <col min="1" max="1" width="11.625" style="292" customWidth="1"/>
    <col min="2" max="2" width="10.5" style="292" customWidth="1"/>
    <col min="3" max="20" width="6.75" style="292" customWidth="1"/>
    <col min="21" max="21" width="6.25" style="292" customWidth="1"/>
    <col min="22" max="22" width="5.5" style="292" customWidth="1"/>
    <col min="23" max="23" width="5.375" style="292" customWidth="1"/>
    <col min="24" max="24" width="5.5" style="292" customWidth="1"/>
    <col min="25" max="25" width="5.75" style="292" customWidth="1"/>
    <col min="26" max="26" width="5.625" style="292" customWidth="1"/>
    <col min="27" max="28" width="7.25" style="292" customWidth="1"/>
    <col min="29" max="16384" width="9" style="292"/>
  </cols>
  <sheetData>
    <row r="1" spans="1:29">
      <c r="A1" s="289" t="s">
        <v>730</v>
      </c>
      <c r="B1" s="290"/>
      <c r="C1" s="291"/>
      <c r="D1" s="291"/>
      <c r="E1" s="291"/>
      <c r="F1" s="291"/>
      <c r="G1" s="291"/>
      <c r="H1" s="291"/>
      <c r="X1" s="879" t="s">
        <v>770</v>
      </c>
      <c r="Y1" s="879"/>
      <c r="Z1" s="879" t="s">
        <v>874</v>
      </c>
      <c r="AA1" s="879"/>
      <c r="AB1" s="879"/>
    </row>
    <row r="2" spans="1:29">
      <c r="A2" s="293" t="s">
        <v>875</v>
      </c>
      <c r="B2" s="294" t="s">
        <v>876</v>
      </c>
      <c r="C2" s="295"/>
      <c r="D2" s="295"/>
      <c r="E2" s="291"/>
      <c r="F2" s="291"/>
      <c r="G2" s="291"/>
      <c r="H2" s="291"/>
      <c r="L2" s="296"/>
      <c r="M2" s="296"/>
      <c r="N2" s="296"/>
      <c r="O2" s="296"/>
      <c r="P2" s="296"/>
      <c r="Q2" s="296"/>
      <c r="X2" s="879" t="s">
        <v>735</v>
      </c>
      <c r="Y2" s="879"/>
      <c r="Z2" s="879" t="s">
        <v>877</v>
      </c>
      <c r="AA2" s="879"/>
      <c r="AB2" s="879"/>
    </row>
    <row r="3" spans="1:29" s="300" customFormat="1" ht="27.75">
      <c r="A3" s="297" t="s">
        <v>878</v>
      </c>
      <c r="B3" s="297"/>
      <c r="C3" s="298"/>
      <c r="D3" s="297"/>
      <c r="E3" s="297"/>
      <c r="F3" s="297"/>
      <c r="G3" s="297"/>
      <c r="H3" s="297"/>
      <c r="I3" s="297"/>
      <c r="J3" s="297"/>
      <c r="K3" s="297"/>
      <c r="L3" s="298"/>
      <c r="M3" s="298"/>
      <c r="N3" s="298"/>
      <c r="O3" s="298"/>
      <c r="P3" s="299"/>
      <c r="Q3" s="299"/>
      <c r="R3" s="297"/>
      <c r="S3" s="297"/>
      <c r="T3" s="297"/>
      <c r="U3" s="297"/>
      <c r="V3" s="297"/>
      <c r="W3" s="297"/>
      <c r="X3" s="297"/>
      <c r="Y3" s="298"/>
      <c r="Z3" s="299"/>
      <c r="AA3" s="299"/>
      <c r="AB3" s="299"/>
      <c r="AC3" s="23" t="s">
        <v>113</v>
      </c>
    </row>
    <row r="4" spans="1:29" ht="17.25" thickBot="1">
      <c r="C4" s="301"/>
      <c r="D4" s="301"/>
      <c r="E4" s="301"/>
      <c r="H4" s="302"/>
      <c r="J4" s="303" t="s">
        <v>1255</v>
      </c>
      <c r="K4" s="302"/>
      <c r="L4" s="304"/>
      <c r="M4" s="304"/>
      <c r="N4" s="304"/>
      <c r="O4" s="304"/>
      <c r="R4" s="302"/>
      <c r="S4" s="302"/>
      <c r="T4" s="302"/>
      <c r="U4" s="302"/>
      <c r="V4" s="302"/>
      <c r="W4" s="302"/>
      <c r="X4" s="302"/>
      <c r="Y4" s="302"/>
      <c r="Z4" s="305"/>
      <c r="AA4" s="305"/>
      <c r="AB4" s="306" t="s">
        <v>879</v>
      </c>
    </row>
    <row r="5" spans="1:29">
      <c r="A5" s="880" t="s">
        <v>861</v>
      </c>
      <c r="B5" s="881"/>
      <c r="C5" s="886" t="s">
        <v>880</v>
      </c>
      <c r="D5" s="887"/>
      <c r="E5" s="887"/>
      <c r="F5" s="887"/>
      <c r="G5" s="887"/>
      <c r="H5" s="887"/>
      <c r="I5" s="887"/>
      <c r="J5" s="887"/>
      <c r="K5" s="888"/>
      <c r="L5" s="889" t="s">
        <v>881</v>
      </c>
      <c r="M5" s="880"/>
      <c r="N5" s="881"/>
      <c r="O5" s="889" t="s">
        <v>882</v>
      </c>
      <c r="P5" s="880"/>
      <c r="Q5" s="881"/>
      <c r="R5" s="893" t="s">
        <v>883</v>
      </c>
      <c r="S5" s="894"/>
      <c r="T5" s="894"/>
      <c r="U5" s="307" t="s">
        <v>884</v>
      </c>
      <c r="V5" s="307"/>
      <c r="W5" s="307"/>
      <c r="X5" s="307"/>
      <c r="Y5" s="307"/>
      <c r="Z5" s="307"/>
      <c r="AA5" s="897" t="s">
        <v>885</v>
      </c>
      <c r="AB5" s="889" t="s">
        <v>886</v>
      </c>
    </row>
    <row r="6" spans="1:29">
      <c r="A6" s="882"/>
      <c r="B6" s="883"/>
      <c r="C6" s="308" t="s">
        <v>887</v>
      </c>
      <c r="D6" s="308"/>
      <c r="E6" s="308"/>
      <c r="F6" s="308" t="s">
        <v>888</v>
      </c>
      <c r="G6" s="308"/>
      <c r="H6" s="308"/>
      <c r="I6" s="902" t="s">
        <v>889</v>
      </c>
      <c r="J6" s="903"/>
      <c r="K6" s="904"/>
      <c r="L6" s="890"/>
      <c r="M6" s="891"/>
      <c r="N6" s="892"/>
      <c r="O6" s="890"/>
      <c r="P6" s="891"/>
      <c r="Q6" s="892"/>
      <c r="R6" s="895"/>
      <c r="S6" s="896"/>
      <c r="T6" s="896"/>
      <c r="U6" s="905" t="s">
        <v>890</v>
      </c>
      <c r="V6" s="871" t="s">
        <v>891</v>
      </c>
      <c r="W6" s="871" t="s">
        <v>892</v>
      </c>
      <c r="X6" s="871" t="s">
        <v>893</v>
      </c>
      <c r="Y6" s="871" t="s">
        <v>894</v>
      </c>
      <c r="Z6" s="871" t="s">
        <v>895</v>
      </c>
      <c r="AA6" s="898"/>
      <c r="AB6" s="900"/>
    </row>
    <row r="7" spans="1:29" ht="17.25" thickBot="1">
      <c r="A7" s="884"/>
      <c r="B7" s="885"/>
      <c r="C7" s="310" t="s">
        <v>896</v>
      </c>
      <c r="D7" s="311" t="s">
        <v>897</v>
      </c>
      <c r="E7" s="311" t="s">
        <v>898</v>
      </c>
      <c r="F7" s="310" t="s">
        <v>896</v>
      </c>
      <c r="G7" s="311" t="s">
        <v>897</v>
      </c>
      <c r="H7" s="311" t="s">
        <v>898</v>
      </c>
      <c r="I7" s="310" t="s">
        <v>896</v>
      </c>
      <c r="J7" s="311" t="s">
        <v>897</v>
      </c>
      <c r="K7" s="311" t="s">
        <v>898</v>
      </c>
      <c r="L7" s="311" t="s">
        <v>899</v>
      </c>
      <c r="M7" s="312" t="s">
        <v>900</v>
      </c>
      <c r="N7" s="310" t="s">
        <v>901</v>
      </c>
      <c r="O7" s="311" t="s">
        <v>899</v>
      </c>
      <c r="P7" s="312" t="s">
        <v>900</v>
      </c>
      <c r="Q7" s="310" t="s">
        <v>901</v>
      </c>
      <c r="R7" s="311" t="s">
        <v>899</v>
      </c>
      <c r="S7" s="311" t="s">
        <v>897</v>
      </c>
      <c r="T7" s="313" t="s">
        <v>898</v>
      </c>
      <c r="U7" s="905"/>
      <c r="V7" s="905"/>
      <c r="W7" s="871"/>
      <c r="X7" s="906"/>
      <c r="Y7" s="872"/>
      <c r="Z7" s="872"/>
      <c r="AA7" s="899"/>
      <c r="AB7" s="901"/>
    </row>
    <row r="8" spans="1:29" ht="21.95" customHeight="1">
      <c r="A8" s="859" t="s">
        <v>902</v>
      </c>
      <c r="B8" s="314" t="s">
        <v>849</v>
      </c>
      <c r="C8" s="315">
        <f>SUM(D8:E8)</f>
        <v>17</v>
      </c>
      <c r="D8" s="315">
        <f>G8+J8</f>
        <v>9</v>
      </c>
      <c r="E8" s="315">
        <f>H8+K8</f>
        <v>8</v>
      </c>
      <c r="F8" s="315">
        <f>SUM(G8:H8)</f>
        <v>5</v>
      </c>
      <c r="G8" s="315">
        <f>SUM(G9:G13)</f>
        <v>5</v>
      </c>
      <c r="H8" s="315">
        <f>SUM(H9:H13)</f>
        <v>0</v>
      </c>
      <c r="I8" s="315">
        <f>SUM(J8:K8)</f>
        <v>12</v>
      </c>
      <c r="J8" s="315">
        <f>SUM(J9:J13)</f>
        <v>4</v>
      </c>
      <c r="K8" s="315">
        <f>SUM(K9:K13)</f>
        <v>8</v>
      </c>
      <c r="L8" s="315">
        <f>SUM(M8:N8)</f>
        <v>2</v>
      </c>
      <c r="M8" s="315">
        <f>SUM(M9:M13)</f>
        <v>1</v>
      </c>
      <c r="N8" s="315">
        <f>SUM(N9:N13)</f>
        <v>1</v>
      </c>
      <c r="O8" s="315">
        <f>SUM(P8:Q8)</f>
        <v>17</v>
      </c>
      <c r="P8" s="315">
        <f>SUM(P9:P13)</f>
        <v>9</v>
      </c>
      <c r="Q8" s="315">
        <f>SUM(Q9:Q13)</f>
        <v>8</v>
      </c>
      <c r="R8" s="315">
        <f>SUM(S8:T8)</f>
        <v>0</v>
      </c>
      <c r="S8" s="315">
        <f>SUM(S9:S13)</f>
        <v>0</v>
      </c>
      <c r="T8" s="316">
        <f>SUM(T9:T13)</f>
        <v>0</v>
      </c>
      <c r="U8" s="862">
        <v>51</v>
      </c>
      <c r="V8" s="862">
        <v>5</v>
      </c>
      <c r="W8" s="862">
        <v>40</v>
      </c>
      <c r="X8" s="863">
        <v>0</v>
      </c>
      <c r="Y8" s="873">
        <v>6</v>
      </c>
      <c r="Z8" s="873">
        <v>0</v>
      </c>
      <c r="AA8" s="863">
        <v>0</v>
      </c>
      <c r="AB8" s="876">
        <v>0</v>
      </c>
    </row>
    <row r="9" spans="1:29" ht="21.95" customHeight="1">
      <c r="A9" s="860"/>
      <c r="B9" s="309" t="s">
        <v>903</v>
      </c>
      <c r="C9" s="317">
        <f t="shared" ref="C9:C13" si="0">SUM(D9:E9)</f>
        <v>6</v>
      </c>
      <c r="D9" s="317">
        <f t="shared" ref="D9:E13" si="1">G9+J9</f>
        <v>4</v>
      </c>
      <c r="E9" s="317">
        <f t="shared" si="1"/>
        <v>2</v>
      </c>
      <c r="F9" s="317">
        <f t="shared" ref="F9:F13" si="2">SUM(G9:H9)</f>
        <v>2</v>
      </c>
      <c r="G9" s="317">
        <v>2</v>
      </c>
      <c r="H9" s="317">
        <v>0</v>
      </c>
      <c r="I9" s="317">
        <f t="shared" ref="I9:I13" si="3">SUM(J9:K9)</f>
        <v>4</v>
      </c>
      <c r="J9" s="317">
        <v>2</v>
      </c>
      <c r="K9" s="317">
        <v>2</v>
      </c>
      <c r="L9" s="317">
        <f t="shared" ref="L9:L13" si="4">SUM(M9:N9)</f>
        <v>0</v>
      </c>
      <c r="M9" s="317">
        <v>0</v>
      </c>
      <c r="N9" s="317">
        <v>0</v>
      </c>
      <c r="O9" s="317">
        <f t="shared" ref="O9:O13" si="5">SUM(P9:Q9)</f>
        <v>6</v>
      </c>
      <c r="P9" s="317">
        <v>4</v>
      </c>
      <c r="Q9" s="317">
        <v>2</v>
      </c>
      <c r="R9" s="317">
        <f t="shared" ref="R9:R13" si="6">SUM(S9:T9)</f>
        <v>0</v>
      </c>
      <c r="S9" s="317">
        <v>0</v>
      </c>
      <c r="T9" s="316">
        <v>0</v>
      </c>
      <c r="U9" s="862"/>
      <c r="V9" s="862"/>
      <c r="W9" s="862"/>
      <c r="X9" s="864"/>
      <c r="Y9" s="874"/>
      <c r="Z9" s="874"/>
      <c r="AA9" s="864"/>
      <c r="AB9" s="877"/>
    </row>
    <row r="10" spans="1:29" ht="21.95" customHeight="1">
      <c r="A10" s="860"/>
      <c r="B10" s="318" t="s">
        <v>904</v>
      </c>
      <c r="C10" s="317">
        <f t="shared" si="0"/>
        <v>5</v>
      </c>
      <c r="D10" s="317">
        <f t="shared" si="1"/>
        <v>2</v>
      </c>
      <c r="E10" s="317">
        <f t="shared" si="1"/>
        <v>3</v>
      </c>
      <c r="F10" s="317">
        <f t="shared" si="2"/>
        <v>2</v>
      </c>
      <c r="G10" s="317">
        <v>2</v>
      </c>
      <c r="H10" s="317">
        <v>0</v>
      </c>
      <c r="I10" s="317">
        <f t="shared" si="3"/>
        <v>3</v>
      </c>
      <c r="J10" s="317">
        <v>0</v>
      </c>
      <c r="K10" s="317">
        <v>3</v>
      </c>
      <c r="L10" s="317">
        <f t="shared" si="4"/>
        <v>1</v>
      </c>
      <c r="M10" s="317">
        <v>0</v>
      </c>
      <c r="N10" s="317">
        <v>1</v>
      </c>
      <c r="O10" s="317">
        <f t="shared" si="5"/>
        <v>6</v>
      </c>
      <c r="P10" s="317">
        <v>3</v>
      </c>
      <c r="Q10" s="317">
        <v>3</v>
      </c>
      <c r="R10" s="317">
        <f t="shared" si="6"/>
        <v>0</v>
      </c>
      <c r="S10" s="317">
        <v>0</v>
      </c>
      <c r="T10" s="316">
        <v>0</v>
      </c>
      <c r="U10" s="862"/>
      <c r="V10" s="862"/>
      <c r="W10" s="862"/>
      <c r="X10" s="864"/>
      <c r="Y10" s="874"/>
      <c r="Z10" s="874"/>
      <c r="AA10" s="864"/>
      <c r="AB10" s="877"/>
    </row>
    <row r="11" spans="1:29" ht="21.95" customHeight="1">
      <c r="A11" s="860"/>
      <c r="B11" s="318" t="s">
        <v>905</v>
      </c>
      <c r="C11" s="317">
        <f t="shared" si="0"/>
        <v>0</v>
      </c>
      <c r="D11" s="317">
        <f t="shared" si="1"/>
        <v>0</v>
      </c>
      <c r="E11" s="317">
        <f t="shared" si="1"/>
        <v>0</v>
      </c>
      <c r="F11" s="317">
        <f t="shared" si="2"/>
        <v>0</v>
      </c>
      <c r="G11" s="317">
        <v>0</v>
      </c>
      <c r="H11" s="317">
        <v>0</v>
      </c>
      <c r="I11" s="317">
        <f t="shared" si="3"/>
        <v>0</v>
      </c>
      <c r="J11" s="317">
        <v>0</v>
      </c>
      <c r="K11" s="317">
        <v>0</v>
      </c>
      <c r="L11" s="317">
        <f t="shared" si="4"/>
        <v>0</v>
      </c>
      <c r="M11" s="317">
        <v>0</v>
      </c>
      <c r="N11" s="317">
        <v>0</v>
      </c>
      <c r="O11" s="317">
        <f t="shared" si="5"/>
        <v>0</v>
      </c>
      <c r="P11" s="317">
        <v>0</v>
      </c>
      <c r="Q11" s="317">
        <v>0</v>
      </c>
      <c r="R11" s="317">
        <f t="shared" si="6"/>
        <v>0</v>
      </c>
      <c r="S11" s="317">
        <v>0</v>
      </c>
      <c r="T11" s="316">
        <v>0</v>
      </c>
      <c r="U11" s="862"/>
      <c r="V11" s="862"/>
      <c r="W11" s="862"/>
      <c r="X11" s="864"/>
      <c r="Y11" s="874"/>
      <c r="Z11" s="874"/>
      <c r="AA11" s="864"/>
      <c r="AB11" s="877"/>
      <c r="AC11" s="319"/>
    </row>
    <row r="12" spans="1:29" ht="21.95" customHeight="1">
      <c r="A12" s="860"/>
      <c r="B12" s="318" t="s">
        <v>906</v>
      </c>
      <c r="C12" s="317">
        <f t="shared" si="0"/>
        <v>4</v>
      </c>
      <c r="D12" s="317">
        <f t="shared" si="1"/>
        <v>2</v>
      </c>
      <c r="E12" s="317">
        <f t="shared" si="1"/>
        <v>2</v>
      </c>
      <c r="F12" s="317">
        <f t="shared" si="2"/>
        <v>1</v>
      </c>
      <c r="G12" s="317">
        <v>1</v>
      </c>
      <c r="H12" s="317">
        <v>0</v>
      </c>
      <c r="I12" s="317">
        <f t="shared" si="3"/>
        <v>3</v>
      </c>
      <c r="J12" s="317">
        <v>1</v>
      </c>
      <c r="K12" s="317">
        <v>2</v>
      </c>
      <c r="L12" s="317">
        <f t="shared" si="4"/>
        <v>0</v>
      </c>
      <c r="M12" s="317">
        <v>0</v>
      </c>
      <c r="N12" s="317">
        <v>0</v>
      </c>
      <c r="O12" s="317">
        <f t="shared" si="5"/>
        <v>4</v>
      </c>
      <c r="P12" s="317">
        <v>2</v>
      </c>
      <c r="Q12" s="317">
        <v>2</v>
      </c>
      <c r="R12" s="317">
        <f t="shared" si="6"/>
        <v>0</v>
      </c>
      <c r="S12" s="317">
        <v>0</v>
      </c>
      <c r="T12" s="316">
        <v>0</v>
      </c>
      <c r="U12" s="862"/>
      <c r="V12" s="862"/>
      <c r="W12" s="862"/>
      <c r="X12" s="864"/>
      <c r="Y12" s="874"/>
      <c r="Z12" s="874"/>
      <c r="AA12" s="864"/>
      <c r="AB12" s="877"/>
    </row>
    <row r="13" spans="1:29" ht="21.95" customHeight="1">
      <c r="A13" s="861"/>
      <c r="B13" s="318" t="s">
        <v>907</v>
      </c>
      <c r="C13" s="317">
        <f t="shared" si="0"/>
        <v>2</v>
      </c>
      <c r="D13" s="317">
        <f t="shared" si="1"/>
        <v>1</v>
      </c>
      <c r="E13" s="317">
        <f t="shared" si="1"/>
        <v>1</v>
      </c>
      <c r="F13" s="317">
        <f t="shared" si="2"/>
        <v>0</v>
      </c>
      <c r="G13" s="317">
        <v>0</v>
      </c>
      <c r="H13" s="317">
        <v>0</v>
      </c>
      <c r="I13" s="317">
        <f t="shared" si="3"/>
        <v>2</v>
      </c>
      <c r="J13" s="317">
        <v>1</v>
      </c>
      <c r="K13" s="317">
        <v>1</v>
      </c>
      <c r="L13" s="317">
        <f t="shared" si="4"/>
        <v>1</v>
      </c>
      <c r="M13" s="317">
        <v>1</v>
      </c>
      <c r="N13" s="317">
        <v>0</v>
      </c>
      <c r="O13" s="317">
        <f t="shared" si="5"/>
        <v>1</v>
      </c>
      <c r="P13" s="317">
        <v>0</v>
      </c>
      <c r="Q13" s="317">
        <v>1</v>
      </c>
      <c r="R13" s="317">
        <f t="shared" si="6"/>
        <v>0</v>
      </c>
      <c r="S13" s="317">
        <v>0</v>
      </c>
      <c r="T13" s="316">
        <v>0</v>
      </c>
      <c r="U13" s="862"/>
      <c r="V13" s="862"/>
      <c r="W13" s="862"/>
      <c r="X13" s="865"/>
      <c r="Y13" s="875"/>
      <c r="Z13" s="875"/>
      <c r="AA13" s="865"/>
      <c r="AB13" s="878"/>
    </row>
    <row r="14" spans="1:29" ht="21.95" customHeight="1">
      <c r="A14" s="866" t="s">
        <v>908</v>
      </c>
      <c r="B14" s="314" t="s">
        <v>849</v>
      </c>
      <c r="C14" s="317">
        <f>SUM(D14:E14)</f>
        <v>17</v>
      </c>
      <c r="D14" s="317">
        <f>G14+J14</f>
        <v>9</v>
      </c>
      <c r="E14" s="317">
        <f>H14+K14</f>
        <v>8</v>
      </c>
      <c r="F14" s="317">
        <f>SUM(G14:H14)</f>
        <v>5</v>
      </c>
      <c r="G14" s="317">
        <f>SUM(G15:G19)</f>
        <v>5</v>
      </c>
      <c r="H14" s="317">
        <f>SUM(H15:H19)</f>
        <v>0</v>
      </c>
      <c r="I14" s="317">
        <f t="shared" ref="I14" si="7">SUM(J14:K14)</f>
        <v>12</v>
      </c>
      <c r="J14" s="317">
        <f>SUM(J15:J19)</f>
        <v>4</v>
      </c>
      <c r="K14" s="317">
        <f>SUM(K15:K19)</f>
        <v>8</v>
      </c>
      <c r="L14" s="317">
        <f>SUM(M14:N14)</f>
        <v>2</v>
      </c>
      <c r="M14" s="317">
        <f>SUM(M15:M19)</f>
        <v>1</v>
      </c>
      <c r="N14" s="317">
        <f>SUM(N15:N19)</f>
        <v>1</v>
      </c>
      <c r="O14" s="317">
        <f>SUM(P14:Q14)</f>
        <v>17</v>
      </c>
      <c r="P14" s="317">
        <f>SUM(P15:P19)</f>
        <v>9</v>
      </c>
      <c r="Q14" s="317">
        <f>SUM(Q15:Q19)</f>
        <v>8</v>
      </c>
      <c r="R14" s="317">
        <f>SUM(S14:T14)</f>
        <v>0</v>
      </c>
      <c r="S14" s="317">
        <f>SUM(S15:S19)</f>
        <v>0</v>
      </c>
      <c r="T14" s="316">
        <f>SUM(T15:T19)</f>
        <v>0</v>
      </c>
      <c r="U14" s="869">
        <v>51</v>
      </c>
      <c r="V14" s="869">
        <v>5</v>
      </c>
      <c r="W14" s="862">
        <v>40</v>
      </c>
      <c r="X14" s="846">
        <v>0</v>
      </c>
      <c r="Y14" s="846">
        <v>6</v>
      </c>
      <c r="Z14" s="846">
        <v>0</v>
      </c>
      <c r="AA14" s="846">
        <v>0</v>
      </c>
      <c r="AB14" s="849">
        <v>0</v>
      </c>
    </row>
    <row r="15" spans="1:29" ht="21.95" customHeight="1">
      <c r="A15" s="867"/>
      <c r="B15" s="309" t="s">
        <v>909</v>
      </c>
      <c r="C15" s="317">
        <f t="shared" ref="C15:C19" si="8">SUM(D15:E15)</f>
        <v>6</v>
      </c>
      <c r="D15" s="317">
        <f t="shared" ref="D15:E19" si="9">G15+J15</f>
        <v>4</v>
      </c>
      <c r="E15" s="317">
        <f t="shared" si="9"/>
        <v>2</v>
      </c>
      <c r="F15" s="317">
        <f t="shared" ref="F15:F19" si="10">SUM(G15:H15)</f>
        <v>2</v>
      </c>
      <c r="G15" s="317">
        <v>2</v>
      </c>
      <c r="H15" s="317">
        <v>0</v>
      </c>
      <c r="I15" s="317">
        <f t="shared" ref="I15:I19" si="11">SUM(J15:K15)</f>
        <v>4</v>
      </c>
      <c r="J15" s="317">
        <v>2</v>
      </c>
      <c r="K15" s="317">
        <v>2</v>
      </c>
      <c r="L15" s="317">
        <f t="shared" ref="L15:L19" si="12">SUM(M15:N15)</f>
        <v>0</v>
      </c>
      <c r="M15" s="317">
        <v>0</v>
      </c>
      <c r="N15" s="317">
        <v>0</v>
      </c>
      <c r="O15" s="317">
        <f t="shared" ref="O15:O19" si="13">SUM(P15:Q15)</f>
        <v>6</v>
      </c>
      <c r="P15" s="317">
        <v>4</v>
      </c>
      <c r="Q15" s="317">
        <v>2</v>
      </c>
      <c r="R15" s="317">
        <f t="shared" ref="R15:R19" si="14">SUM(S15:T15)</f>
        <v>0</v>
      </c>
      <c r="S15" s="317">
        <v>0</v>
      </c>
      <c r="T15" s="316">
        <v>0</v>
      </c>
      <c r="U15" s="869"/>
      <c r="V15" s="869"/>
      <c r="W15" s="862"/>
      <c r="X15" s="847"/>
      <c r="Y15" s="847"/>
      <c r="Z15" s="847"/>
      <c r="AA15" s="847"/>
      <c r="AB15" s="850"/>
    </row>
    <row r="16" spans="1:29" ht="21.95" customHeight="1">
      <c r="A16" s="867"/>
      <c r="B16" s="318" t="s">
        <v>910</v>
      </c>
      <c r="C16" s="317">
        <f t="shared" si="8"/>
        <v>5</v>
      </c>
      <c r="D16" s="317">
        <f t="shared" si="9"/>
        <v>2</v>
      </c>
      <c r="E16" s="317">
        <f t="shared" si="9"/>
        <v>3</v>
      </c>
      <c r="F16" s="317">
        <f t="shared" si="10"/>
        <v>2</v>
      </c>
      <c r="G16" s="317">
        <v>2</v>
      </c>
      <c r="H16" s="317">
        <v>0</v>
      </c>
      <c r="I16" s="317">
        <f t="shared" si="11"/>
        <v>3</v>
      </c>
      <c r="J16" s="317">
        <v>0</v>
      </c>
      <c r="K16" s="317">
        <v>3</v>
      </c>
      <c r="L16" s="317">
        <f t="shared" si="12"/>
        <v>1</v>
      </c>
      <c r="M16" s="317">
        <v>0</v>
      </c>
      <c r="N16" s="317">
        <v>1</v>
      </c>
      <c r="O16" s="317">
        <f t="shared" si="13"/>
        <v>6</v>
      </c>
      <c r="P16" s="317">
        <v>3</v>
      </c>
      <c r="Q16" s="317">
        <v>3</v>
      </c>
      <c r="R16" s="317">
        <f t="shared" si="14"/>
        <v>0</v>
      </c>
      <c r="S16" s="317">
        <v>0</v>
      </c>
      <c r="T16" s="316">
        <v>0</v>
      </c>
      <c r="U16" s="869"/>
      <c r="V16" s="869"/>
      <c r="W16" s="862"/>
      <c r="X16" s="847"/>
      <c r="Y16" s="847"/>
      <c r="Z16" s="847"/>
      <c r="AA16" s="847"/>
      <c r="AB16" s="850"/>
    </row>
    <row r="17" spans="1:67" ht="21.95" customHeight="1">
      <c r="A17" s="867"/>
      <c r="B17" s="318" t="s">
        <v>911</v>
      </c>
      <c r="C17" s="317">
        <f t="shared" si="8"/>
        <v>0</v>
      </c>
      <c r="D17" s="317">
        <f t="shared" si="9"/>
        <v>0</v>
      </c>
      <c r="E17" s="317">
        <f t="shared" si="9"/>
        <v>0</v>
      </c>
      <c r="F17" s="317">
        <f t="shared" si="10"/>
        <v>0</v>
      </c>
      <c r="G17" s="317">
        <v>0</v>
      </c>
      <c r="H17" s="317">
        <v>0</v>
      </c>
      <c r="I17" s="317">
        <f t="shared" si="11"/>
        <v>0</v>
      </c>
      <c r="J17" s="317">
        <v>0</v>
      </c>
      <c r="K17" s="317">
        <v>0</v>
      </c>
      <c r="L17" s="317">
        <f t="shared" si="12"/>
        <v>0</v>
      </c>
      <c r="M17" s="317">
        <v>0</v>
      </c>
      <c r="N17" s="317">
        <v>0</v>
      </c>
      <c r="O17" s="317">
        <f t="shared" si="13"/>
        <v>0</v>
      </c>
      <c r="P17" s="317">
        <v>0</v>
      </c>
      <c r="Q17" s="317">
        <v>0</v>
      </c>
      <c r="R17" s="317">
        <f t="shared" si="14"/>
        <v>0</v>
      </c>
      <c r="S17" s="317">
        <v>0</v>
      </c>
      <c r="T17" s="316">
        <v>0</v>
      </c>
      <c r="U17" s="869"/>
      <c r="V17" s="869"/>
      <c r="W17" s="862"/>
      <c r="X17" s="847"/>
      <c r="Y17" s="847"/>
      <c r="Z17" s="847"/>
      <c r="AA17" s="847"/>
      <c r="AB17" s="850"/>
    </row>
    <row r="18" spans="1:67" ht="21.95" customHeight="1">
      <c r="A18" s="867"/>
      <c r="B18" s="318" t="s">
        <v>912</v>
      </c>
      <c r="C18" s="317">
        <f t="shared" si="8"/>
        <v>4</v>
      </c>
      <c r="D18" s="317">
        <f t="shared" si="9"/>
        <v>2</v>
      </c>
      <c r="E18" s="317">
        <f t="shared" si="9"/>
        <v>2</v>
      </c>
      <c r="F18" s="317">
        <f t="shared" si="10"/>
        <v>1</v>
      </c>
      <c r="G18" s="317">
        <v>1</v>
      </c>
      <c r="H18" s="317">
        <v>0</v>
      </c>
      <c r="I18" s="317">
        <f t="shared" si="11"/>
        <v>3</v>
      </c>
      <c r="J18" s="317">
        <v>1</v>
      </c>
      <c r="K18" s="317">
        <v>2</v>
      </c>
      <c r="L18" s="317">
        <f t="shared" si="12"/>
        <v>0</v>
      </c>
      <c r="M18" s="317">
        <v>0</v>
      </c>
      <c r="N18" s="317">
        <v>0</v>
      </c>
      <c r="O18" s="317">
        <f t="shared" si="13"/>
        <v>4</v>
      </c>
      <c r="P18" s="317">
        <v>2</v>
      </c>
      <c r="Q18" s="317">
        <v>2</v>
      </c>
      <c r="R18" s="317">
        <f t="shared" si="14"/>
        <v>0</v>
      </c>
      <c r="S18" s="317">
        <v>0</v>
      </c>
      <c r="T18" s="316">
        <v>0</v>
      </c>
      <c r="U18" s="869"/>
      <c r="V18" s="869"/>
      <c r="W18" s="862"/>
      <c r="X18" s="847"/>
      <c r="Y18" s="847"/>
      <c r="Z18" s="847"/>
      <c r="AA18" s="847"/>
      <c r="AB18" s="850"/>
    </row>
    <row r="19" spans="1:67" ht="21.95" customHeight="1" thickBot="1">
      <c r="A19" s="868"/>
      <c r="B19" s="318" t="s">
        <v>913</v>
      </c>
      <c r="C19" s="317">
        <f t="shared" si="8"/>
        <v>2</v>
      </c>
      <c r="D19" s="317">
        <f t="shared" si="9"/>
        <v>1</v>
      </c>
      <c r="E19" s="317">
        <f t="shared" si="9"/>
        <v>1</v>
      </c>
      <c r="F19" s="317">
        <f t="shared" si="10"/>
        <v>0</v>
      </c>
      <c r="G19" s="317">
        <v>0</v>
      </c>
      <c r="H19" s="317">
        <v>0</v>
      </c>
      <c r="I19" s="317">
        <f t="shared" si="11"/>
        <v>2</v>
      </c>
      <c r="J19" s="317">
        <v>1</v>
      </c>
      <c r="K19" s="317">
        <v>1</v>
      </c>
      <c r="L19" s="317">
        <f t="shared" si="12"/>
        <v>1</v>
      </c>
      <c r="M19" s="317">
        <v>1</v>
      </c>
      <c r="N19" s="317">
        <v>0</v>
      </c>
      <c r="O19" s="317">
        <f t="shared" si="13"/>
        <v>1</v>
      </c>
      <c r="P19" s="317">
        <v>0</v>
      </c>
      <c r="Q19" s="317">
        <v>1</v>
      </c>
      <c r="R19" s="317">
        <f t="shared" si="14"/>
        <v>0</v>
      </c>
      <c r="S19" s="317">
        <v>0</v>
      </c>
      <c r="T19" s="316">
        <v>0</v>
      </c>
      <c r="U19" s="869"/>
      <c r="V19" s="869"/>
      <c r="W19" s="862"/>
      <c r="X19" s="870"/>
      <c r="Y19" s="848"/>
      <c r="Z19" s="848"/>
      <c r="AA19" s="848"/>
      <c r="AB19" s="851"/>
    </row>
    <row r="20" spans="1:67">
      <c r="A20" s="852" t="s">
        <v>914</v>
      </c>
      <c r="B20" s="320"/>
      <c r="C20" s="291"/>
      <c r="D20" s="291"/>
      <c r="F20" s="853" t="s">
        <v>915</v>
      </c>
      <c r="H20" s="291"/>
      <c r="K20" s="291"/>
      <c r="L20" s="321" t="s">
        <v>916</v>
      </c>
      <c r="M20" s="291"/>
      <c r="N20" s="291"/>
      <c r="O20" s="291"/>
      <c r="R20" s="291"/>
      <c r="S20" s="855" t="s">
        <v>917</v>
      </c>
      <c r="T20" s="856"/>
      <c r="U20" s="291"/>
      <c r="Y20" s="857" t="s">
        <v>1256</v>
      </c>
      <c r="Z20" s="858"/>
      <c r="AA20" s="858"/>
      <c r="AB20" s="858"/>
    </row>
    <row r="21" spans="1:67">
      <c r="A21" s="852"/>
      <c r="B21" s="320"/>
      <c r="C21" s="291"/>
      <c r="D21" s="291"/>
      <c r="F21" s="854"/>
      <c r="H21" s="291"/>
      <c r="K21" s="291"/>
      <c r="L21" s="321" t="s">
        <v>918</v>
      </c>
      <c r="M21" s="291"/>
      <c r="N21" s="291"/>
      <c r="O21" s="291"/>
      <c r="R21" s="291"/>
      <c r="S21" s="856"/>
      <c r="T21" s="856"/>
      <c r="U21" s="291"/>
    </row>
    <row r="22" spans="1:67">
      <c r="A22" s="322"/>
      <c r="B22" s="322"/>
      <c r="C22" s="322"/>
      <c r="D22" s="322"/>
      <c r="E22" s="322"/>
      <c r="F22" s="322"/>
      <c r="G22" s="322"/>
      <c r="H22" s="322"/>
      <c r="I22" s="322"/>
      <c r="J22" s="322"/>
    </row>
    <row r="23" spans="1:67" s="291" customFormat="1">
      <c r="A23" s="323" t="s">
        <v>919</v>
      </c>
      <c r="B23" s="323"/>
      <c r="C23" s="324"/>
      <c r="D23" s="324"/>
    </row>
    <row r="24" spans="1:67" ht="16.5" customHeight="1">
      <c r="A24" s="291" t="s">
        <v>920</v>
      </c>
      <c r="B24" s="325"/>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1"/>
      <c r="BK24" s="291"/>
      <c r="BL24" s="291"/>
      <c r="BM24" s="291"/>
      <c r="BN24" s="291"/>
      <c r="BO24" s="291"/>
    </row>
    <row r="25" spans="1:67" ht="16.5" customHeight="1">
      <c r="A25" s="322" t="s">
        <v>921</v>
      </c>
      <c r="B25" s="326"/>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row>
    <row r="26" spans="1:67">
      <c r="A26" s="291"/>
      <c r="B26" s="291"/>
      <c r="C26" s="324"/>
      <c r="D26" s="324"/>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row>
    <row r="27" spans="1:67">
      <c r="A27" s="323"/>
      <c r="B27" s="323"/>
      <c r="C27" s="291"/>
      <c r="E27" s="291"/>
      <c r="F27" s="291"/>
      <c r="H27" s="291"/>
      <c r="I27" s="291"/>
      <c r="J27" s="291"/>
      <c r="P27" s="291"/>
      <c r="Q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1"/>
      <c r="BF27" s="291"/>
      <c r="BG27" s="291"/>
      <c r="BH27" s="291"/>
      <c r="BI27" s="291"/>
      <c r="BJ27" s="291"/>
      <c r="BK27" s="291"/>
      <c r="BL27" s="291"/>
      <c r="BM27" s="291"/>
      <c r="BN27" s="291"/>
      <c r="BO27" s="291"/>
    </row>
    <row r="28" spans="1:67">
      <c r="A28" s="291"/>
      <c r="B28" s="291"/>
      <c r="C28" s="291"/>
      <c r="E28" s="291"/>
      <c r="F28" s="291"/>
      <c r="G28" s="291"/>
      <c r="H28" s="291"/>
      <c r="I28" s="291"/>
      <c r="J28" s="291"/>
      <c r="P28" s="291"/>
      <c r="Q28" s="291"/>
      <c r="W28" s="291"/>
      <c r="X28" s="291"/>
      <c r="Y28" s="291"/>
      <c r="Z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291"/>
      <c r="BH28" s="291"/>
      <c r="BI28" s="291"/>
      <c r="BJ28" s="291"/>
      <c r="BK28" s="291"/>
      <c r="BL28" s="291"/>
      <c r="BM28" s="291"/>
      <c r="BN28" s="291"/>
      <c r="BO28" s="291"/>
    </row>
    <row r="29" spans="1:67">
      <c r="A29" s="291"/>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291"/>
      <c r="BH29" s="291"/>
      <c r="BI29" s="291"/>
      <c r="BJ29" s="291"/>
      <c r="BK29" s="291"/>
      <c r="BL29" s="291"/>
      <c r="BM29" s="291"/>
      <c r="BN29" s="291"/>
      <c r="BO29" s="291"/>
    </row>
    <row r="30" spans="1:67">
      <c r="A30" s="291"/>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1"/>
      <c r="BO30" s="291"/>
    </row>
    <row r="31" spans="1:67">
      <c r="A31" s="291"/>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291"/>
      <c r="BH31" s="291"/>
      <c r="BI31" s="291"/>
      <c r="BJ31" s="291"/>
      <c r="BK31" s="291"/>
      <c r="BL31" s="291"/>
      <c r="BM31" s="291"/>
      <c r="BN31" s="291"/>
      <c r="BO31" s="291"/>
    </row>
    <row r="32" spans="1:67">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291"/>
      <c r="BH32" s="291"/>
      <c r="BI32" s="291"/>
      <c r="BJ32" s="291"/>
      <c r="BK32" s="291"/>
      <c r="BL32" s="291"/>
      <c r="BM32" s="291"/>
      <c r="BN32" s="291"/>
      <c r="BO32" s="291"/>
    </row>
    <row r="33" spans="1:67">
      <c r="A33" s="291"/>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291"/>
      <c r="BH33" s="291"/>
      <c r="BI33" s="291"/>
      <c r="BJ33" s="291"/>
      <c r="BK33" s="291"/>
      <c r="BL33" s="291"/>
      <c r="BM33" s="291"/>
      <c r="BN33" s="291"/>
      <c r="BO33" s="291"/>
    </row>
    <row r="34" spans="1:67">
      <c r="A34" s="291"/>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row>
  </sheetData>
  <mergeCells count="40">
    <mergeCell ref="X1:Y1"/>
    <mergeCell ref="Z1:AB1"/>
    <mergeCell ref="X2:Y2"/>
    <mergeCell ref="Z2:AB2"/>
    <mergeCell ref="A5:B7"/>
    <mergeCell ref="C5:K5"/>
    <mergeCell ref="L5:N6"/>
    <mergeCell ref="O5:Q6"/>
    <mergeCell ref="R5:T6"/>
    <mergeCell ref="AA5:AA7"/>
    <mergeCell ref="AB5:AB7"/>
    <mergeCell ref="I6:K6"/>
    <mergeCell ref="U6:U7"/>
    <mergeCell ref="V6:V7"/>
    <mergeCell ref="W6:W7"/>
    <mergeCell ref="X6:X7"/>
    <mergeCell ref="Y6:Y7"/>
    <mergeCell ref="Z6:Z7"/>
    <mergeCell ref="Z8:Z13"/>
    <mergeCell ref="AA8:AA13"/>
    <mergeCell ref="AB8:AB13"/>
    <mergeCell ref="Y8:Y13"/>
    <mergeCell ref="A8:A13"/>
    <mergeCell ref="U8:U13"/>
    <mergeCell ref="V8:V13"/>
    <mergeCell ref="W8:W13"/>
    <mergeCell ref="X8:X13"/>
    <mergeCell ref="AA14:AA19"/>
    <mergeCell ref="AB14:AB19"/>
    <mergeCell ref="A20:A21"/>
    <mergeCell ref="F20:F21"/>
    <mergeCell ref="S20:T21"/>
    <mergeCell ref="Y20:AB20"/>
    <mergeCell ref="Y14:Y19"/>
    <mergeCell ref="Z14:Z19"/>
    <mergeCell ref="A14:A19"/>
    <mergeCell ref="U14:U19"/>
    <mergeCell ref="V14:V19"/>
    <mergeCell ref="W14:W19"/>
    <mergeCell ref="X14:X19"/>
  </mergeCells>
  <phoneticPr fontId="2" type="noConversion"/>
  <hyperlinks>
    <hyperlink ref="AC3" location="預告統計資料發布時間表!A1" display="回發布時間表" xr:uid="{DD51643D-43C6-477A-8561-EFFD9AE1D182}"/>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462-F6DF-4178-B2E8-C2BDAF9A2E66}">
  <dimension ref="A1:O33"/>
  <sheetViews>
    <sheetView topLeftCell="E1" workbookViewId="0">
      <selection sqref="A1:B2"/>
    </sheetView>
  </sheetViews>
  <sheetFormatPr defaultRowHeight="12"/>
  <cols>
    <col min="1" max="1" width="6.125" style="329" customWidth="1"/>
    <col min="2" max="2" width="14.5" style="329" customWidth="1"/>
    <col min="3" max="3" width="9.125" style="329" customWidth="1"/>
    <col min="4" max="4" width="9.625" style="329" customWidth="1"/>
    <col min="5" max="5" width="10.125" style="329" customWidth="1"/>
    <col min="6" max="6" width="12.625" style="329" customWidth="1"/>
    <col min="7" max="8" width="9.125" style="329" customWidth="1"/>
    <col min="9" max="9" width="11.25" style="329" customWidth="1"/>
    <col min="10" max="10" width="10.875" style="329" customWidth="1"/>
    <col min="11" max="11" width="11.875" style="329" customWidth="1"/>
    <col min="12" max="12" width="11.125" style="329" customWidth="1"/>
    <col min="13" max="13" width="10.25" style="329" customWidth="1"/>
    <col min="14" max="14" width="11" style="329" customWidth="1"/>
    <col min="15" max="256" width="9" style="329"/>
    <col min="257" max="257" width="6.125" style="329" customWidth="1"/>
    <col min="258" max="258" width="14.5" style="329" customWidth="1"/>
    <col min="259" max="259" width="9.125" style="329" customWidth="1"/>
    <col min="260" max="260" width="9.625" style="329" customWidth="1"/>
    <col min="261" max="261" width="10.125" style="329" customWidth="1"/>
    <col min="262" max="262" width="12.625" style="329" customWidth="1"/>
    <col min="263" max="264" width="9.125" style="329" customWidth="1"/>
    <col min="265" max="265" width="11.25" style="329" customWidth="1"/>
    <col min="266" max="266" width="10.875" style="329" customWidth="1"/>
    <col min="267" max="267" width="11.875" style="329" customWidth="1"/>
    <col min="268" max="268" width="11.125" style="329" customWidth="1"/>
    <col min="269" max="269" width="10.25" style="329" customWidth="1"/>
    <col min="270" max="270" width="11" style="329" customWidth="1"/>
    <col min="271" max="512" width="9" style="329"/>
    <col min="513" max="513" width="6.125" style="329" customWidth="1"/>
    <col min="514" max="514" width="14.5" style="329" customWidth="1"/>
    <col min="515" max="515" width="9.125" style="329" customWidth="1"/>
    <col min="516" max="516" width="9.625" style="329" customWidth="1"/>
    <col min="517" max="517" width="10.125" style="329" customWidth="1"/>
    <col min="518" max="518" width="12.625" style="329" customWidth="1"/>
    <col min="519" max="520" width="9.125" style="329" customWidth="1"/>
    <col min="521" max="521" width="11.25" style="329" customWidth="1"/>
    <col min="522" max="522" width="10.875" style="329" customWidth="1"/>
    <col min="523" max="523" width="11.875" style="329" customWidth="1"/>
    <col min="524" max="524" width="11.125" style="329" customWidth="1"/>
    <col min="525" max="525" width="10.25" style="329" customWidth="1"/>
    <col min="526" max="526" width="11" style="329" customWidth="1"/>
    <col min="527" max="768" width="9" style="329"/>
    <col min="769" max="769" width="6.125" style="329" customWidth="1"/>
    <col min="770" max="770" width="14.5" style="329" customWidth="1"/>
    <col min="771" max="771" width="9.125" style="329" customWidth="1"/>
    <col min="772" max="772" width="9.625" style="329" customWidth="1"/>
    <col min="773" max="773" width="10.125" style="329" customWidth="1"/>
    <col min="774" max="774" width="12.625" style="329" customWidth="1"/>
    <col min="775" max="776" width="9.125" style="329" customWidth="1"/>
    <col min="777" max="777" width="11.25" style="329" customWidth="1"/>
    <col min="778" max="778" width="10.875" style="329" customWidth="1"/>
    <col min="779" max="779" width="11.875" style="329" customWidth="1"/>
    <col min="780" max="780" width="11.125" style="329" customWidth="1"/>
    <col min="781" max="781" width="10.25" style="329" customWidth="1"/>
    <col min="782" max="782" width="11" style="329" customWidth="1"/>
    <col min="783" max="1024" width="9" style="329"/>
    <col min="1025" max="1025" width="6.125" style="329" customWidth="1"/>
    <col min="1026" max="1026" width="14.5" style="329" customWidth="1"/>
    <col min="1027" max="1027" width="9.125" style="329" customWidth="1"/>
    <col min="1028" max="1028" width="9.625" style="329" customWidth="1"/>
    <col min="1029" max="1029" width="10.125" style="329" customWidth="1"/>
    <col min="1030" max="1030" width="12.625" style="329" customWidth="1"/>
    <col min="1031" max="1032" width="9.125" style="329" customWidth="1"/>
    <col min="1033" max="1033" width="11.25" style="329" customWidth="1"/>
    <col min="1034" max="1034" width="10.875" style="329" customWidth="1"/>
    <col min="1035" max="1035" width="11.875" style="329" customWidth="1"/>
    <col min="1036" max="1036" width="11.125" style="329" customWidth="1"/>
    <col min="1037" max="1037" width="10.25" style="329" customWidth="1"/>
    <col min="1038" max="1038" width="11" style="329" customWidth="1"/>
    <col min="1039" max="1280" width="9" style="329"/>
    <col min="1281" max="1281" width="6.125" style="329" customWidth="1"/>
    <col min="1282" max="1282" width="14.5" style="329" customWidth="1"/>
    <col min="1283" max="1283" width="9.125" style="329" customWidth="1"/>
    <col min="1284" max="1284" width="9.625" style="329" customWidth="1"/>
    <col min="1285" max="1285" width="10.125" style="329" customWidth="1"/>
    <col min="1286" max="1286" width="12.625" style="329" customWidth="1"/>
    <col min="1287" max="1288" width="9.125" style="329" customWidth="1"/>
    <col min="1289" max="1289" width="11.25" style="329" customWidth="1"/>
    <col min="1290" max="1290" width="10.875" style="329" customWidth="1"/>
    <col min="1291" max="1291" width="11.875" style="329" customWidth="1"/>
    <col min="1292" max="1292" width="11.125" style="329" customWidth="1"/>
    <col min="1293" max="1293" width="10.25" style="329" customWidth="1"/>
    <col min="1294" max="1294" width="11" style="329" customWidth="1"/>
    <col min="1295" max="1536" width="9" style="329"/>
    <col min="1537" max="1537" width="6.125" style="329" customWidth="1"/>
    <col min="1538" max="1538" width="14.5" style="329" customWidth="1"/>
    <col min="1539" max="1539" width="9.125" style="329" customWidth="1"/>
    <col min="1540" max="1540" width="9.625" style="329" customWidth="1"/>
    <col min="1541" max="1541" width="10.125" style="329" customWidth="1"/>
    <col min="1542" max="1542" width="12.625" style="329" customWidth="1"/>
    <col min="1543" max="1544" width="9.125" style="329" customWidth="1"/>
    <col min="1545" max="1545" width="11.25" style="329" customWidth="1"/>
    <col min="1546" max="1546" width="10.875" style="329" customWidth="1"/>
    <col min="1547" max="1547" width="11.875" style="329" customWidth="1"/>
    <col min="1548" max="1548" width="11.125" style="329" customWidth="1"/>
    <col min="1549" max="1549" width="10.25" style="329" customWidth="1"/>
    <col min="1550" max="1550" width="11" style="329" customWidth="1"/>
    <col min="1551" max="1792" width="9" style="329"/>
    <col min="1793" max="1793" width="6.125" style="329" customWidth="1"/>
    <col min="1794" max="1794" width="14.5" style="329" customWidth="1"/>
    <col min="1795" max="1795" width="9.125" style="329" customWidth="1"/>
    <col min="1796" max="1796" width="9.625" style="329" customWidth="1"/>
    <col min="1797" max="1797" width="10.125" style="329" customWidth="1"/>
    <col min="1798" max="1798" width="12.625" style="329" customWidth="1"/>
    <col min="1799" max="1800" width="9.125" style="329" customWidth="1"/>
    <col min="1801" max="1801" width="11.25" style="329" customWidth="1"/>
    <col min="1802" max="1802" width="10.875" style="329" customWidth="1"/>
    <col min="1803" max="1803" width="11.875" style="329" customWidth="1"/>
    <col min="1804" max="1804" width="11.125" style="329" customWidth="1"/>
    <col min="1805" max="1805" width="10.25" style="329" customWidth="1"/>
    <col min="1806" max="1806" width="11" style="329" customWidth="1"/>
    <col min="1807" max="2048" width="9" style="329"/>
    <col min="2049" max="2049" width="6.125" style="329" customWidth="1"/>
    <col min="2050" max="2050" width="14.5" style="329" customWidth="1"/>
    <col min="2051" max="2051" width="9.125" style="329" customWidth="1"/>
    <col min="2052" max="2052" width="9.625" style="329" customWidth="1"/>
    <col min="2053" max="2053" width="10.125" style="329" customWidth="1"/>
    <col min="2054" max="2054" width="12.625" style="329" customWidth="1"/>
    <col min="2055" max="2056" width="9.125" style="329" customWidth="1"/>
    <col min="2057" max="2057" width="11.25" style="329" customWidth="1"/>
    <col min="2058" max="2058" width="10.875" style="329" customWidth="1"/>
    <col min="2059" max="2059" width="11.875" style="329" customWidth="1"/>
    <col min="2060" max="2060" width="11.125" style="329" customWidth="1"/>
    <col min="2061" max="2061" width="10.25" style="329" customWidth="1"/>
    <col min="2062" max="2062" width="11" style="329" customWidth="1"/>
    <col min="2063" max="2304" width="9" style="329"/>
    <col min="2305" max="2305" width="6.125" style="329" customWidth="1"/>
    <col min="2306" max="2306" width="14.5" style="329" customWidth="1"/>
    <col min="2307" max="2307" width="9.125" style="329" customWidth="1"/>
    <col min="2308" max="2308" width="9.625" style="329" customWidth="1"/>
    <col min="2309" max="2309" width="10.125" style="329" customWidth="1"/>
    <col min="2310" max="2310" width="12.625" style="329" customWidth="1"/>
    <col min="2311" max="2312" width="9.125" style="329" customWidth="1"/>
    <col min="2313" max="2313" width="11.25" style="329" customWidth="1"/>
    <col min="2314" max="2314" width="10.875" style="329" customWidth="1"/>
    <col min="2315" max="2315" width="11.875" style="329" customWidth="1"/>
    <col min="2316" max="2316" width="11.125" style="329" customWidth="1"/>
    <col min="2317" max="2317" width="10.25" style="329" customWidth="1"/>
    <col min="2318" max="2318" width="11" style="329" customWidth="1"/>
    <col min="2319" max="2560" width="9" style="329"/>
    <col min="2561" max="2561" width="6.125" style="329" customWidth="1"/>
    <col min="2562" max="2562" width="14.5" style="329" customWidth="1"/>
    <col min="2563" max="2563" width="9.125" style="329" customWidth="1"/>
    <col min="2564" max="2564" width="9.625" style="329" customWidth="1"/>
    <col min="2565" max="2565" width="10.125" style="329" customWidth="1"/>
    <col min="2566" max="2566" width="12.625" style="329" customWidth="1"/>
    <col min="2567" max="2568" width="9.125" style="329" customWidth="1"/>
    <col min="2569" max="2569" width="11.25" style="329" customWidth="1"/>
    <col min="2570" max="2570" width="10.875" style="329" customWidth="1"/>
    <col min="2571" max="2571" width="11.875" style="329" customWidth="1"/>
    <col min="2572" max="2572" width="11.125" style="329" customWidth="1"/>
    <col min="2573" max="2573" width="10.25" style="329" customWidth="1"/>
    <col min="2574" max="2574" width="11" style="329" customWidth="1"/>
    <col min="2575" max="2816" width="9" style="329"/>
    <col min="2817" max="2817" width="6.125" style="329" customWidth="1"/>
    <col min="2818" max="2818" width="14.5" style="329" customWidth="1"/>
    <col min="2819" max="2819" width="9.125" style="329" customWidth="1"/>
    <col min="2820" max="2820" width="9.625" style="329" customWidth="1"/>
    <col min="2821" max="2821" width="10.125" style="329" customWidth="1"/>
    <col min="2822" max="2822" width="12.625" style="329" customWidth="1"/>
    <col min="2823" max="2824" width="9.125" style="329" customWidth="1"/>
    <col min="2825" max="2825" width="11.25" style="329" customWidth="1"/>
    <col min="2826" max="2826" width="10.875" style="329" customWidth="1"/>
    <col min="2827" max="2827" width="11.875" style="329" customWidth="1"/>
    <col min="2828" max="2828" width="11.125" style="329" customWidth="1"/>
    <col min="2829" max="2829" width="10.25" style="329" customWidth="1"/>
    <col min="2830" max="2830" width="11" style="329" customWidth="1"/>
    <col min="2831" max="3072" width="9" style="329"/>
    <col min="3073" max="3073" width="6.125" style="329" customWidth="1"/>
    <col min="3074" max="3074" width="14.5" style="329" customWidth="1"/>
    <col min="3075" max="3075" width="9.125" style="329" customWidth="1"/>
    <col min="3076" max="3076" width="9.625" style="329" customWidth="1"/>
    <col min="3077" max="3077" width="10.125" style="329" customWidth="1"/>
    <col min="3078" max="3078" width="12.625" style="329" customWidth="1"/>
    <col min="3079" max="3080" width="9.125" style="329" customWidth="1"/>
    <col min="3081" max="3081" width="11.25" style="329" customWidth="1"/>
    <col min="3082" max="3082" width="10.875" style="329" customWidth="1"/>
    <col min="3083" max="3083" width="11.875" style="329" customWidth="1"/>
    <col min="3084" max="3084" width="11.125" style="329" customWidth="1"/>
    <col min="3085" max="3085" width="10.25" style="329" customWidth="1"/>
    <col min="3086" max="3086" width="11" style="329" customWidth="1"/>
    <col min="3087" max="3328" width="9" style="329"/>
    <col min="3329" max="3329" width="6.125" style="329" customWidth="1"/>
    <col min="3330" max="3330" width="14.5" style="329" customWidth="1"/>
    <col min="3331" max="3331" width="9.125" style="329" customWidth="1"/>
    <col min="3332" max="3332" width="9.625" style="329" customWidth="1"/>
    <col min="3333" max="3333" width="10.125" style="329" customWidth="1"/>
    <col min="3334" max="3334" width="12.625" style="329" customWidth="1"/>
    <col min="3335" max="3336" width="9.125" style="329" customWidth="1"/>
    <col min="3337" max="3337" width="11.25" style="329" customWidth="1"/>
    <col min="3338" max="3338" width="10.875" style="329" customWidth="1"/>
    <col min="3339" max="3339" width="11.875" style="329" customWidth="1"/>
    <col min="3340" max="3340" width="11.125" style="329" customWidth="1"/>
    <col min="3341" max="3341" width="10.25" style="329" customWidth="1"/>
    <col min="3342" max="3342" width="11" style="329" customWidth="1"/>
    <col min="3343" max="3584" width="9" style="329"/>
    <col min="3585" max="3585" width="6.125" style="329" customWidth="1"/>
    <col min="3586" max="3586" width="14.5" style="329" customWidth="1"/>
    <col min="3587" max="3587" width="9.125" style="329" customWidth="1"/>
    <col min="3588" max="3588" width="9.625" style="329" customWidth="1"/>
    <col min="3589" max="3589" width="10.125" style="329" customWidth="1"/>
    <col min="3590" max="3590" width="12.625" style="329" customWidth="1"/>
    <col min="3591" max="3592" width="9.125" style="329" customWidth="1"/>
    <col min="3593" max="3593" width="11.25" style="329" customWidth="1"/>
    <col min="3594" max="3594" width="10.875" style="329" customWidth="1"/>
    <col min="3595" max="3595" width="11.875" style="329" customWidth="1"/>
    <col min="3596" max="3596" width="11.125" style="329" customWidth="1"/>
    <col min="3597" max="3597" width="10.25" style="329" customWidth="1"/>
    <col min="3598" max="3598" width="11" style="329" customWidth="1"/>
    <col min="3599" max="3840" width="9" style="329"/>
    <col min="3841" max="3841" width="6.125" style="329" customWidth="1"/>
    <col min="3842" max="3842" width="14.5" style="329" customWidth="1"/>
    <col min="3843" max="3843" width="9.125" style="329" customWidth="1"/>
    <col min="3844" max="3844" width="9.625" style="329" customWidth="1"/>
    <col min="3845" max="3845" width="10.125" style="329" customWidth="1"/>
    <col min="3846" max="3846" width="12.625" style="329" customWidth="1"/>
    <col min="3847" max="3848" width="9.125" style="329" customWidth="1"/>
    <col min="3849" max="3849" width="11.25" style="329" customWidth="1"/>
    <col min="3850" max="3850" width="10.875" style="329" customWidth="1"/>
    <col min="3851" max="3851" width="11.875" style="329" customWidth="1"/>
    <col min="3852" max="3852" width="11.125" style="329" customWidth="1"/>
    <col min="3853" max="3853" width="10.25" style="329" customWidth="1"/>
    <col min="3854" max="3854" width="11" style="329" customWidth="1"/>
    <col min="3855" max="4096" width="9" style="329"/>
    <col min="4097" max="4097" width="6.125" style="329" customWidth="1"/>
    <col min="4098" max="4098" width="14.5" style="329" customWidth="1"/>
    <col min="4099" max="4099" width="9.125" style="329" customWidth="1"/>
    <col min="4100" max="4100" width="9.625" style="329" customWidth="1"/>
    <col min="4101" max="4101" width="10.125" style="329" customWidth="1"/>
    <col min="4102" max="4102" width="12.625" style="329" customWidth="1"/>
    <col min="4103" max="4104" width="9.125" style="329" customWidth="1"/>
    <col min="4105" max="4105" width="11.25" style="329" customWidth="1"/>
    <col min="4106" max="4106" width="10.875" style="329" customWidth="1"/>
    <col min="4107" max="4107" width="11.875" style="329" customWidth="1"/>
    <col min="4108" max="4108" width="11.125" style="329" customWidth="1"/>
    <col min="4109" max="4109" width="10.25" style="329" customWidth="1"/>
    <col min="4110" max="4110" width="11" style="329" customWidth="1"/>
    <col min="4111" max="4352" width="9" style="329"/>
    <col min="4353" max="4353" width="6.125" style="329" customWidth="1"/>
    <col min="4354" max="4354" width="14.5" style="329" customWidth="1"/>
    <col min="4355" max="4355" width="9.125" style="329" customWidth="1"/>
    <col min="4356" max="4356" width="9.625" style="329" customWidth="1"/>
    <col min="4357" max="4357" width="10.125" style="329" customWidth="1"/>
    <col min="4358" max="4358" width="12.625" style="329" customWidth="1"/>
    <col min="4359" max="4360" width="9.125" style="329" customWidth="1"/>
    <col min="4361" max="4361" width="11.25" style="329" customWidth="1"/>
    <col min="4362" max="4362" width="10.875" style="329" customWidth="1"/>
    <col min="4363" max="4363" width="11.875" style="329" customWidth="1"/>
    <col min="4364" max="4364" width="11.125" style="329" customWidth="1"/>
    <col min="4365" max="4365" width="10.25" style="329" customWidth="1"/>
    <col min="4366" max="4366" width="11" style="329" customWidth="1"/>
    <col min="4367" max="4608" width="9" style="329"/>
    <col min="4609" max="4609" width="6.125" style="329" customWidth="1"/>
    <col min="4610" max="4610" width="14.5" style="329" customWidth="1"/>
    <col min="4611" max="4611" width="9.125" style="329" customWidth="1"/>
    <col min="4612" max="4612" width="9.625" style="329" customWidth="1"/>
    <col min="4613" max="4613" width="10.125" style="329" customWidth="1"/>
    <col min="4614" max="4614" width="12.625" style="329" customWidth="1"/>
    <col min="4615" max="4616" width="9.125" style="329" customWidth="1"/>
    <col min="4617" max="4617" width="11.25" style="329" customWidth="1"/>
    <col min="4618" max="4618" width="10.875" style="329" customWidth="1"/>
    <col min="4619" max="4619" width="11.875" style="329" customWidth="1"/>
    <col min="4620" max="4620" width="11.125" style="329" customWidth="1"/>
    <col min="4621" max="4621" width="10.25" style="329" customWidth="1"/>
    <col min="4622" max="4622" width="11" style="329" customWidth="1"/>
    <col min="4623" max="4864" width="9" style="329"/>
    <col min="4865" max="4865" width="6.125" style="329" customWidth="1"/>
    <col min="4866" max="4866" width="14.5" style="329" customWidth="1"/>
    <col min="4867" max="4867" width="9.125" style="329" customWidth="1"/>
    <col min="4868" max="4868" width="9.625" style="329" customWidth="1"/>
    <col min="4869" max="4869" width="10.125" style="329" customWidth="1"/>
    <col min="4870" max="4870" width="12.625" style="329" customWidth="1"/>
    <col min="4871" max="4872" width="9.125" style="329" customWidth="1"/>
    <col min="4873" max="4873" width="11.25" style="329" customWidth="1"/>
    <col min="4874" max="4874" width="10.875" style="329" customWidth="1"/>
    <col min="4875" max="4875" width="11.875" style="329" customWidth="1"/>
    <col min="4876" max="4876" width="11.125" style="329" customWidth="1"/>
    <col min="4877" max="4877" width="10.25" style="329" customWidth="1"/>
    <col min="4878" max="4878" width="11" style="329" customWidth="1"/>
    <col min="4879" max="5120" width="9" style="329"/>
    <col min="5121" max="5121" width="6.125" style="329" customWidth="1"/>
    <col min="5122" max="5122" width="14.5" style="329" customWidth="1"/>
    <col min="5123" max="5123" width="9.125" style="329" customWidth="1"/>
    <col min="5124" max="5124" width="9.625" style="329" customWidth="1"/>
    <col min="5125" max="5125" width="10.125" style="329" customWidth="1"/>
    <col min="5126" max="5126" width="12.625" style="329" customWidth="1"/>
    <col min="5127" max="5128" width="9.125" style="329" customWidth="1"/>
    <col min="5129" max="5129" width="11.25" style="329" customWidth="1"/>
    <col min="5130" max="5130" width="10.875" style="329" customWidth="1"/>
    <col min="5131" max="5131" width="11.875" style="329" customWidth="1"/>
    <col min="5132" max="5132" width="11.125" style="329" customWidth="1"/>
    <col min="5133" max="5133" width="10.25" style="329" customWidth="1"/>
    <col min="5134" max="5134" width="11" style="329" customWidth="1"/>
    <col min="5135" max="5376" width="9" style="329"/>
    <col min="5377" max="5377" width="6.125" style="329" customWidth="1"/>
    <col min="5378" max="5378" width="14.5" style="329" customWidth="1"/>
    <col min="5379" max="5379" width="9.125" style="329" customWidth="1"/>
    <col min="5380" max="5380" width="9.625" style="329" customWidth="1"/>
    <col min="5381" max="5381" width="10.125" style="329" customWidth="1"/>
    <col min="5382" max="5382" width="12.625" style="329" customWidth="1"/>
    <col min="5383" max="5384" width="9.125" style="329" customWidth="1"/>
    <col min="5385" max="5385" width="11.25" style="329" customWidth="1"/>
    <col min="5386" max="5386" width="10.875" style="329" customWidth="1"/>
    <col min="5387" max="5387" width="11.875" style="329" customWidth="1"/>
    <col min="5388" max="5388" width="11.125" style="329" customWidth="1"/>
    <col min="5389" max="5389" width="10.25" style="329" customWidth="1"/>
    <col min="5390" max="5390" width="11" style="329" customWidth="1"/>
    <col min="5391" max="5632" width="9" style="329"/>
    <col min="5633" max="5633" width="6.125" style="329" customWidth="1"/>
    <col min="5634" max="5634" width="14.5" style="329" customWidth="1"/>
    <col min="5635" max="5635" width="9.125" style="329" customWidth="1"/>
    <col min="5636" max="5636" width="9.625" style="329" customWidth="1"/>
    <col min="5637" max="5637" width="10.125" style="329" customWidth="1"/>
    <col min="5638" max="5638" width="12.625" style="329" customWidth="1"/>
    <col min="5639" max="5640" width="9.125" style="329" customWidth="1"/>
    <col min="5641" max="5641" width="11.25" style="329" customWidth="1"/>
    <col min="5642" max="5642" width="10.875" style="329" customWidth="1"/>
    <col min="5643" max="5643" width="11.875" style="329" customWidth="1"/>
    <col min="5644" max="5644" width="11.125" style="329" customWidth="1"/>
    <col min="5645" max="5645" width="10.25" style="329" customWidth="1"/>
    <col min="5646" max="5646" width="11" style="329" customWidth="1"/>
    <col min="5647" max="5888" width="9" style="329"/>
    <col min="5889" max="5889" width="6.125" style="329" customWidth="1"/>
    <col min="5890" max="5890" width="14.5" style="329" customWidth="1"/>
    <col min="5891" max="5891" width="9.125" style="329" customWidth="1"/>
    <col min="5892" max="5892" width="9.625" style="329" customWidth="1"/>
    <col min="5893" max="5893" width="10.125" style="329" customWidth="1"/>
    <col min="5894" max="5894" width="12.625" style="329" customWidth="1"/>
    <col min="5895" max="5896" width="9.125" style="329" customWidth="1"/>
    <col min="5897" max="5897" width="11.25" style="329" customWidth="1"/>
    <col min="5898" max="5898" width="10.875" style="329" customWidth="1"/>
    <col min="5899" max="5899" width="11.875" style="329" customWidth="1"/>
    <col min="5900" max="5900" width="11.125" style="329" customWidth="1"/>
    <col min="5901" max="5901" width="10.25" style="329" customWidth="1"/>
    <col min="5902" max="5902" width="11" style="329" customWidth="1"/>
    <col min="5903" max="6144" width="9" style="329"/>
    <col min="6145" max="6145" width="6.125" style="329" customWidth="1"/>
    <col min="6146" max="6146" width="14.5" style="329" customWidth="1"/>
    <col min="6147" max="6147" width="9.125" style="329" customWidth="1"/>
    <col min="6148" max="6148" width="9.625" style="329" customWidth="1"/>
    <col min="6149" max="6149" width="10.125" style="329" customWidth="1"/>
    <col min="6150" max="6150" width="12.625" style="329" customWidth="1"/>
    <col min="6151" max="6152" width="9.125" style="329" customWidth="1"/>
    <col min="6153" max="6153" width="11.25" style="329" customWidth="1"/>
    <col min="6154" max="6154" width="10.875" style="329" customWidth="1"/>
    <col min="6155" max="6155" width="11.875" style="329" customWidth="1"/>
    <col min="6156" max="6156" width="11.125" style="329" customWidth="1"/>
    <col min="6157" max="6157" width="10.25" style="329" customWidth="1"/>
    <col min="6158" max="6158" width="11" style="329" customWidth="1"/>
    <col min="6159" max="6400" width="9" style="329"/>
    <col min="6401" max="6401" width="6.125" style="329" customWidth="1"/>
    <col min="6402" max="6402" width="14.5" style="329" customWidth="1"/>
    <col min="6403" max="6403" width="9.125" style="329" customWidth="1"/>
    <col min="6404" max="6404" width="9.625" style="329" customWidth="1"/>
    <col min="6405" max="6405" width="10.125" style="329" customWidth="1"/>
    <col min="6406" max="6406" width="12.625" style="329" customWidth="1"/>
    <col min="6407" max="6408" width="9.125" style="329" customWidth="1"/>
    <col min="6409" max="6409" width="11.25" style="329" customWidth="1"/>
    <col min="6410" max="6410" width="10.875" style="329" customWidth="1"/>
    <col min="6411" max="6411" width="11.875" style="329" customWidth="1"/>
    <col min="6412" max="6412" width="11.125" style="329" customWidth="1"/>
    <col min="6413" max="6413" width="10.25" style="329" customWidth="1"/>
    <col min="6414" max="6414" width="11" style="329" customWidth="1"/>
    <col min="6415" max="6656" width="9" style="329"/>
    <col min="6657" max="6657" width="6.125" style="329" customWidth="1"/>
    <col min="6658" max="6658" width="14.5" style="329" customWidth="1"/>
    <col min="6659" max="6659" width="9.125" style="329" customWidth="1"/>
    <col min="6660" max="6660" width="9.625" style="329" customWidth="1"/>
    <col min="6661" max="6661" width="10.125" style="329" customWidth="1"/>
    <col min="6662" max="6662" width="12.625" style="329" customWidth="1"/>
    <col min="6663" max="6664" width="9.125" style="329" customWidth="1"/>
    <col min="6665" max="6665" width="11.25" style="329" customWidth="1"/>
    <col min="6666" max="6666" width="10.875" style="329" customWidth="1"/>
    <col min="6667" max="6667" width="11.875" style="329" customWidth="1"/>
    <col min="6668" max="6668" width="11.125" style="329" customWidth="1"/>
    <col min="6669" max="6669" width="10.25" style="329" customWidth="1"/>
    <col min="6670" max="6670" width="11" style="329" customWidth="1"/>
    <col min="6671" max="6912" width="9" style="329"/>
    <col min="6913" max="6913" width="6.125" style="329" customWidth="1"/>
    <col min="6914" max="6914" width="14.5" style="329" customWidth="1"/>
    <col min="6915" max="6915" width="9.125" style="329" customWidth="1"/>
    <col min="6916" max="6916" width="9.625" style="329" customWidth="1"/>
    <col min="6917" max="6917" width="10.125" style="329" customWidth="1"/>
    <col min="6918" max="6918" width="12.625" style="329" customWidth="1"/>
    <col min="6919" max="6920" width="9.125" style="329" customWidth="1"/>
    <col min="6921" max="6921" width="11.25" style="329" customWidth="1"/>
    <col min="6922" max="6922" width="10.875" style="329" customWidth="1"/>
    <col min="6923" max="6923" width="11.875" style="329" customWidth="1"/>
    <col min="6924" max="6924" width="11.125" style="329" customWidth="1"/>
    <col min="6925" max="6925" width="10.25" style="329" customWidth="1"/>
    <col min="6926" max="6926" width="11" style="329" customWidth="1"/>
    <col min="6927" max="7168" width="9" style="329"/>
    <col min="7169" max="7169" width="6.125" style="329" customWidth="1"/>
    <col min="7170" max="7170" width="14.5" style="329" customWidth="1"/>
    <col min="7171" max="7171" width="9.125" style="329" customWidth="1"/>
    <col min="7172" max="7172" width="9.625" style="329" customWidth="1"/>
    <col min="7173" max="7173" width="10.125" style="329" customWidth="1"/>
    <col min="7174" max="7174" width="12.625" style="329" customWidth="1"/>
    <col min="7175" max="7176" width="9.125" style="329" customWidth="1"/>
    <col min="7177" max="7177" width="11.25" style="329" customWidth="1"/>
    <col min="7178" max="7178" width="10.875" style="329" customWidth="1"/>
    <col min="7179" max="7179" width="11.875" style="329" customWidth="1"/>
    <col min="7180" max="7180" width="11.125" style="329" customWidth="1"/>
    <col min="7181" max="7181" width="10.25" style="329" customWidth="1"/>
    <col min="7182" max="7182" width="11" style="329" customWidth="1"/>
    <col min="7183" max="7424" width="9" style="329"/>
    <col min="7425" max="7425" width="6.125" style="329" customWidth="1"/>
    <col min="7426" max="7426" width="14.5" style="329" customWidth="1"/>
    <col min="7427" max="7427" width="9.125" style="329" customWidth="1"/>
    <col min="7428" max="7428" width="9.625" style="329" customWidth="1"/>
    <col min="7429" max="7429" width="10.125" style="329" customWidth="1"/>
    <col min="7430" max="7430" width="12.625" style="329" customWidth="1"/>
    <col min="7431" max="7432" width="9.125" style="329" customWidth="1"/>
    <col min="7433" max="7433" width="11.25" style="329" customWidth="1"/>
    <col min="7434" max="7434" width="10.875" style="329" customWidth="1"/>
    <col min="7435" max="7435" width="11.875" style="329" customWidth="1"/>
    <col min="7436" max="7436" width="11.125" style="329" customWidth="1"/>
    <col min="7437" max="7437" width="10.25" style="329" customWidth="1"/>
    <col min="7438" max="7438" width="11" style="329" customWidth="1"/>
    <col min="7439" max="7680" width="9" style="329"/>
    <col min="7681" max="7681" width="6.125" style="329" customWidth="1"/>
    <col min="7682" max="7682" width="14.5" style="329" customWidth="1"/>
    <col min="7683" max="7683" width="9.125" style="329" customWidth="1"/>
    <col min="7684" max="7684" width="9.625" style="329" customWidth="1"/>
    <col min="7685" max="7685" width="10.125" style="329" customWidth="1"/>
    <col min="7686" max="7686" width="12.625" style="329" customWidth="1"/>
    <col min="7687" max="7688" width="9.125" style="329" customWidth="1"/>
    <col min="7689" max="7689" width="11.25" style="329" customWidth="1"/>
    <col min="7690" max="7690" width="10.875" style="329" customWidth="1"/>
    <col min="7691" max="7691" width="11.875" style="329" customWidth="1"/>
    <col min="7692" max="7692" width="11.125" style="329" customWidth="1"/>
    <col min="7693" max="7693" width="10.25" style="329" customWidth="1"/>
    <col min="7694" max="7694" width="11" style="329" customWidth="1"/>
    <col min="7695" max="7936" width="9" style="329"/>
    <col min="7937" max="7937" width="6.125" style="329" customWidth="1"/>
    <col min="7938" max="7938" width="14.5" style="329" customWidth="1"/>
    <col min="7939" max="7939" width="9.125" style="329" customWidth="1"/>
    <col min="7940" max="7940" width="9.625" style="329" customWidth="1"/>
    <col min="7941" max="7941" width="10.125" style="329" customWidth="1"/>
    <col min="7942" max="7942" width="12.625" style="329" customWidth="1"/>
    <col min="7943" max="7944" width="9.125" style="329" customWidth="1"/>
    <col min="7945" max="7945" width="11.25" style="329" customWidth="1"/>
    <col min="7946" max="7946" width="10.875" style="329" customWidth="1"/>
    <col min="7947" max="7947" width="11.875" style="329" customWidth="1"/>
    <col min="7948" max="7948" width="11.125" style="329" customWidth="1"/>
    <col min="7949" max="7949" width="10.25" style="329" customWidth="1"/>
    <col min="7950" max="7950" width="11" style="329" customWidth="1"/>
    <col min="7951" max="8192" width="9" style="329"/>
    <col min="8193" max="8193" width="6.125" style="329" customWidth="1"/>
    <col min="8194" max="8194" width="14.5" style="329" customWidth="1"/>
    <col min="8195" max="8195" width="9.125" style="329" customWidth="1"/>
    <col min="8196" max="8196" width="9.625" style="329" customWidth="1"/>
    <col min="8197" max="8197" width="10.125" style="329" customWidth="1"/>
    <col min="8198" max="8198" width="12.625" style="329" customWidth="1"/>
    <col min="8199" max="8200" width="9.125" style="329" customWidth="1"/>
    <col min="8201" max="8201" width="11.25" style="329" customWidth="1"/>
    <col min="8202" max="8202" width="10.875" style="329" customWidth="1"/>
    <col min="8203" max="8203" width="11.875" style="329" customWidth="1"/>
    <col min="8204" max="8204" width="11.125" style="329" customWidth="1"/>
    <col min="8205" max="8205" width="10.25" style="329" customWidth="1"/>
    <col min="8206" max="8206" width="11" style="329" customWidth="1"/>
    <col min="8207" max="8448" width="9" style="329"/>
    <col min="8449" max="8449" width="6.125" style="329" customWidth="1"/>
    <col min="8450" max="8450" width="14.5" style="329" customWidth="1"/>
    <col min="8451" max="8451" width="9.125" style="329" customWidth="1"/>
    <col min="8452" max="8452" width="9.625" style="329" customWidth="1"/>
    <col min="8453" max="8453" width="10.125" style="329" customWidth="1"/>
    <col min="8454" max="8454" width="12.625" style="329" customWidth="1"/>
    <col min="8455" max="8456" width="9.125" style="329" customWidth="1"/>
    <col min="8457" max="8457" width="11.25" style="329" customWidth="1"/>
    <col min="8458" max="8458" width="10.875" style="329" customWidth="1"/>
    <col min="8459" max="8459" width="11.875" style="329" customWidth="1"/>
    <col min="8460" max="8460" width="11.125" style="329" customWidth="1"/>
    <col min="8461" max="8461" width="10.25" style="329" customWidth="1"/>
    <col min="8462" max="8462" width="11" style="329" customWidth="1"/>
    <col min="8463" max="8704" width="9" style="329"/>
    <col min="8705" max="8705" width="6.125" style="329" customWidth="1"/>
    <col min="8706" max="8706" width="14.5" style="329" customWidth="1"/>
    <col min="8707" max="8707" width="9.125" style="329" customWidth="1"/>
    <col min="8708" max="8708" width="9.625" style="329" customWidth="1"/>
    <col min="8709" max="8709" width="10.125" style="329" customWidth="1"/>
    <col min="8710" max="8710" width="12.625" style="329" customWidth="1"/>
    <col min="8711" max="8712" width="9.125" style="329" customWidth="1"/>
    <col min="8713" max="8713" width="11.25" style="329" customWidth="1"/>
    <col min="8714" max="8714" width="10.875" style="329" customWidth="1"/>
    <col min="8715" max="8715" width="11.875" style="329" customWidth="1"/>
    <col min="8716" max="8716" width="11.125" style="329" customWidth="1"/>
    <col min="8717" max="8717" width="10.25" style="329" customWidth="1"/>
    <col min="8718" max="8718" width="11" style="329" customWidth="1"/>
    <col min="8719" max="8960" width="9" style="329"/>
    <col min="8961" max="8961" width="6.125" style="329" customWidth="1"/>
    <col min="8962" max="8962" width="14.5" style="329" customWidth="1"/>
    <col min="8963" max="8963" width="9.125" style="329" customWidth="1"/>
    <col min="8964" max="8964" width="9.625" style="329" customWidth="1"/>
    <col min="8965" max="8965" width="10.125" style="329" customWidth="1"/>
    <col min="8966" max="8966" width="12.625" style="329" customWidth="1"/>
    <col min="8967" max="8968" width="9.125" style="329" customWidth="1"/>
    <col min="8969" max="8969" width="11.25" style="329" customWidth="1"/>
    <col min="8970" max="8970" width="10.875" style="329" customWidth="1"/>
    <col min="8971" max="8971" width="11.875" style="329" customWidth="1"/>
    <col min="8972" max="8972" width="11.125" style="329" customWidth="1"/>
    <col min="8973" max="8973" width="10.25" style="329" customWidth="1"/>
    <col min="8974" max="8974" width="11" style="329" customWidth="1"/>
    <col min="8975" max="9216" width="9" style="329"/>
    <col min="9217" max="9217" width="6.125" style="329" customWidth="1"/>
    <col min="9218" max="9218" width="14.5" style="329" customWidth="1"/>
    <col min="9219" max="9219" width="9.125" style="329" customWidth="1"/>
    <col min="9220" max="9220" width="9.625" style="329" customWidth="1"/>
    <col min="9221" max="9221" width="10.125" style="329" customWidth="1"/>
    <col min="9222" max="9222" width="12.625" style="329" customWidth="1"/>
    <col min="9223" max="9224" width="9.125" style="329" customWidth="1"/>
    <col min="9225" max="9225" width="11.25" style="329" customWidth="1"/>
    <col min="9226" max="9226" width="10.875" style="329" customWidth="1"/>
    <col min="9227" max="9227" width="11.875" style="329" customWidth="1"/>
    <col min="9228" max="9228" width="11.125" style="329" customWidth="1"/>
    <col min="9229" max="9229" width="10.25" style="329" customWidth="1"/>
    <col min="9230" max="9230" width="11" style="329" customWidth="1"/>
    <col min="9231" max="9472" width="9" style="329"/>
    <col min="9473" max="9473" width="6.125" style="329" customWidth="1"/>
    <col min="9474" max="9474" width="14.5" style="329" customWidth="1"/>
    <col min="9475" max="9475" width="9.125" style="329" customWidth="1"/>
    <col min="9476" max="9476" width="9.625" style="329" customWidth="1"/>
    <col min="9477" max="9477" width="10.125" style="329" customWidth="1"/>
    <col min="9478" max="9478" width="12.625" style="329" customWidth="1"/>
    <col min="9479" max="9480" width="9.125" style="329" customWidth="1"/>
    <col min="9481" max="9481" width="11.25" style="329" customWidth="1"/>
    <col min="9482" max="9482" width="10.875" style="329" customWidth="1"/>
    <col min="9483" max="9483" width="11.875" style="329" customWidth="1"/>
    <col min="9484" max="9484" width="11.125" style="329" customWidth="1"/>
    <col min="9485" max="9485" width="10.25" style="329" customWidth="1"/>
    <col min="9486" max="9486" width="11" style="329" customWidth="1"/>
    <col min="9487" max="9728" width="9" style="329"/>
    <col min="9729" max="9729" width="6.125" style="329" customWidth="1"/>
    <col min="9730" max="9730" width="14.5" style="329" customWidth="1"/>
    <col min="9731" max="9731" width="9.125" style="329" customWidth="1"/>
    <col min="9732" max="9732" width="9.625" style="329" customWidth="1"/>
    <col min="9733" max="9733" width="10.125" style="329" customWidth="1"/>
    <col min="9734" max="9734" width="12.625" style="329" customWidth="1"/>
    <col min="9735" max="9736" width="9.125" style="329" customWidth="1"/>
    <col min="9737" max="9737" width="11.25" style="329" customWidth="1"/>
    <col min="9738" max="9738" width="10.875" style="329" customWidth="1"/>
    <col min="9739" max="9739" width="11.875" style="329" customWidth="1"/>
    <col min="9740" max="9740" width="11.125" style="329" customWidth="1"/>
    <col min="9741" max="9741" width="10.25" style="329" customWidth="1"/>
    <col min="9742" max="9742" width="11" style="329" customWidth="1"/>
    <col min="9743" max="9984" width="9" style="329"/>
    <col min="9985" max="9985" width="6.125" style="329" customWidth="1"/>
    <col min="9986" max="9986" width="14.5" style="329" customWidth="1"/>
    <col min="9987" max="9987" width="9.125" style="329" customWidth="1"/>
    <col min="9988" max="9988" width="9.625" style="329" customWidth="1"/>
    <col min="9989" max="9989" width="10.125" style="329" customWidth="1"/>
    <col min="9990" max="9990" width="12.625" style="329" customWidth="1"/>
    <col min="9991" max="9992" width="9.125" style="329" customWidth="1"/>
    <col min="9993" max="9993" width="11.25" style="329" customWidth="1"/>
    <col min="9994" max="9994" width="10.875" style="329" customWidth="1"/>
    <col min="9995" max="9995" width="11.875" style="329" customWidth="1"/>
    <col min="9996" max="9996" width="11.125" style="329" customWidth="1"/>
    <col min="9997" max="9997" width="10.25" style="329" customWidth="1"/>
    <col min="9998" max="9998" width="11" style="329" customWidth="1"/>
    <col min="9999" max="10240" width="9" style="329"/>
    <col min="10241" max="10241" width="6.125" style="329" customWidth="1"/>
    <col min="10242" max="10242" width="14.5" style="329" customWidth="1"/>
    <col min="10243" max="10243" width="9.125" style="329" customWidth="1"/>
    <col min="10244" max="10244" width="9.625" style="329" customWidth="1"/>
    <col min="10245" max="10245" width="10.125" style="329" customWidth="1"/>
    <col min="10246" max="10246" width="12.625" style="329" customWidth="1"/>
    <col min="10247" max="10248" width="9.125" style="329" customWidth="1"/>
    <col min="10249" max="10249" width="11.25" style="329" customWidth="1"/>
    <col min="10250" max="10250" width="10.875" style="329" customWidth="1"/>
    <col min="10251" max="10251" width="11.875" style="329" customWidth="1"/>
    <col min="10252" max="10252" width="11.125" style="329" customWidth="1"/>
    <col min="10253" max="10253" width="10.25" style="329" customWidth="1"/>
    <col min="10254" max="10254" width="11" style="329" customWidth="1"/>
    <col min="10255" max="10496" width="9" style="329"/>
    <col min="10497" max="10497" width="6.125" style="329" customWidth="1"/>
    <col min="10498" max="10498" width="14.5" style="329" customWidth="1"/>
    <col min="10499" max="10499" width="9.125" style="329" customWidth="1"/>
    <col min="10500" max="10500" width="9.625" style="329" customWidth="1"/>
    <col min="10501" max="10501" width="10.125" style="329" customWidth="1"/>
    <col min="10502" max="10502" width="12.625" style="329" customWidth="1"/>
    <col min="10503" max="10504" width="9.125" style="329" customWidth="1"/>
    <col min="10505" max="10505" width="11.25" style="329" customWidth="1"/>
    <col min="10506" max="10506" width="10.875" style="329" customWidth="1"/>
    <col min="10507" max="10507" width="11.875" style="329" customWidth="1"/>
    <col min="10508" max="10508" width="11.125" style="329" customWidth="1"/>
    <col min="10509" max="10509" width="10.25" style="329" customWidth="1"/>
    <col min="10510" max="10510" width="11" style="329" customWidth="1"/>
    <col min="10511" max="10752" width="9" style="329"/>
    <col min="10753" max="10753" width="6.125" style="329" customWidth="1"/>
    <col min="10754" max="10754" width="14.5" style="329" customWidth="1"/>
    <col min="10755" max="10755" width="9.125" style="329" customWidth="1"/>
    <col min="10756" max="10756" width="9.625" style="329" customWidth="1"/>
    <col min="10757" max="10757" width="10.125" style="329" customWidth="1"/>
    <col min="10758" max="10758" width="12.625" style="329" customWidth="1"/>
    <col min="10759" max="10760" width="9.125" style="329" customWidth="1"/>
    <col min="10761" max="10761" width="11.25" style="329" customWidth="1"/>
    <col min="10762" max="10762" width="10.875" style="329" customWidth="1"/>
    <col min="10763" max="10763" width="11.875" style="329" customWidth="1"/>
    <col min="10764" max="10764" width="11.125" style="329" customWidth="1"/>
    <col min="10765" max="10765" width="10.25" style="329" customWidth="1"/>
    <col min="10766" max="10766" width="11" style="329" customWidth="1"/>
    <col min="10767" max="11008" width="9" style="329"/>
    <col min="11009" max="11009" width="6.125" style="329" customWidth="1"/>
    <col min="11010" max="11010" width="14.5" style="329" customWidth="1"/>
    <col min="11011" max="11011" width="9.125" style="329" customWidth="1"/>
    <col min="11012" max="11012" width="9.625" style="329" customWidth="1"/>
    <col min="11013" max="11013" width="10.125" style="329" customWidth="1"/>
    <col min="11014" max="11014" width="12.625" style="329" customWidth="1"/>
    <col min="11015" max="11016" width="9.125" style="329" customWidth="1"/>
    <col min="11017" max="11017" width="11.25" style="329" customWidth="1"/>
    <col min="11018" max="11018" width="10.875" style="329" customWidth="1"/>
    <col min="11019" max="11019" width="11.875" style="329" customWidth="1"/>
    <col min="11020" max="11020" width="11.125" style="329" customWidth="1"/>
    <col min="11021" max="11021" width="10.25" style="329" customWidth="1"/>
    <col min="11022" max="11022" width="11" style="329" customWidth="1"/>
    <col min="11023" max="11264" width="9" style="329"/>
    <col min="11265" max="11265" width="6.125" style="329" customWidth="1"/>
    <col min="11266" max="11266" width="14.5" style="329" customWidth="1"/>
    <col min="11267" max="11267" width="9.125" style="329" customWidth="1"/>
    <col min="11268" max="11268" width="9.625" style="329" customWidth="1"/>
    <col min="11269" max="11269" width="10.125" style="329" customWidth="1"/>
    <col min="11270" max="11270" width="12.625" style="329" customWidth="1"/>
    <col min="11271" max="11272" width="9.125" style="329" customWidth="1"/>
    <col min="11273" max="11273" width="11.25" style="329" customWidth="1"/>
    <col min="11274" max="11274" width="10.875" style="329" customWidth="1"/>
    <col min="11275" max="11275" width="11.875" style="329" customWidth="1"/>
    <col min="11276" max="11276" width="11.125" style="329" customWidth="1"/>
    <col min="11277" max="11277" width="10.25" style="329" customWidth="1"/>
    <col min="11278" max="11278" width="11" style="329" customWidth="1"/>
    <col min="11279" max="11520" width="9" style="329"/>
    <col min="11521" max="11521" width="6.125" style="329" customWidth="1"/>
    <col min="11522" max="11522" width="14.5" style="329" customWidth="1"/>
    <col min="11523" max="11523" width="9.125" style="329" customWidth="1"/>
    <col min="11524" max="11524" width="9.625" style="329" customWidth="1"/>
    <col min="11525" max="11525" width="10.125" style="329" customWidth="1"/>
    <col min="11526" max="11526" width="12.625" style="329" customWidth="1"/>
    <col min="11527" max="11528" width="9.125" style="329" customWidth="1"/>
    <col min="11529" max="11529" width="11.25" style="329" customWidth="1"/>
    <col min="11530" max="11530" width="10.875" style="329" customWidth="1"/>
    <col min="11531" max="11531" width="11.875" style="329" customWidth="1"/>
    <col min="11532" max="11532" width="11.125" style="329" customWidth="1"/>
    <col min="11533" max="11533" width="10.25" style="329" customWidth="1"/>
    <col min="11534" max="11534" width="11" style="329" customWidth="1"/>
    <col min="11535" max="11776" width="9" style="329"/>
    <col min="11777" max="11777" width="6.125" style="329" customWidth="1"/>
    <col min="11778" max="11778" width="14.5" style="329" customWidth="1"/>
    <col min="11779" max="11779" width="9.125" style="329" customWidth="1"/>
    <col min="11780" max="11780" width="9.625" style="329" customWidth="1"/>
    <col min="11781" max="11781" width="10.125" style="329" customWidth="1"/>
    <col min="11782" max="11782" width="12.625" style="329" customWidth="1"/>
    <col min="11783" max="11784" width="9.125" style="329" customWidth="1"/>
    <col min="11785" max="11785" width="11.25" style="329" customWidth="1"/>
    <col min="11786" max="11786" width="10.875" style="329" customWidth="1"/>
    <col min="11787" max="11787" width="11.875" style="329" customWidth="1"/>
    <col min="11788" max="11788" width="11.125" style="329" customWidth="1"/>
    <col min="11789" max="11789" width="10.25" style="329" customWidth="1"/>
    <col min="11790" max="11790" width="11" style="329" customWidth="1"/>
    <col min="11791" max="12032" width="9" style="329"/>
    <col min="12033" max="12033" width="6.125" style="329" customWidth="1"/>
    <col min="12034" max="12034" width="14.5" style="329" customWidth="1"/>
    <col min="12035" max="12035" width="9.125" style="329" customWidth="1"/>
    <col min="12036" max="12036" width="9.625" style="329" customWidth="1"/>
    <col min="12037" max="12037" width="10.125" style="329" customWidth="1"/>
    <col min="12038" max="12038" width="12.625" style="329" customWidth="1"/>
    <col min="12039" max="12040" width="9.125" style="329" customWidth="1"/>
    <col min="12041" max="12041" width="11.25" style="329" customWidth="1"/>
    <col min="12042" max="12042" width="10.875" style="329" customWidth="1"/>
    <col min="12043" max="12043" width="11.875" style="329" customWidth="1"/>
    <col min="12044" max="12044" width="11.125" style="329" customWidth="1"/>
    <col min="12045" max="12045" width="10.25" style="329" customWidth="1"/>
    <col min="12046" max="12046" width="11" style="329" customWidth="1"/>
    <col min="12047" max="12288" width="9" style="329"/>
    <col min="12289" max="12289" width="6.125" style="329" customWidth="1"/>
    <col min="12290" max="12290" width="14.5" style="329" customWidth="1"/>
    <col min="12291" max="12291" width="9.125" style="329" customWidth="1"/>
    <col min="12292" max="12292" width="9.625" style="329" customWidth="1"/>
    <col min="12293" max="12293" width="10.125" style="329" customWidth="1"/>
    <col min="12294" max="12294" width="12.625" style="329" customWidth="1"/>
    <col min="12295" max="12296" width="9.125" style="329" customWidth="1"/>
    <col min="12297" max="12297" width="11.25" style="329" customWidth="1"/>
    <col min="12298" max="12298" width="10.875" style="329" customWidth="1"/>
    <col min="12299" max="12299" width="11.875" style="329" customWidth="1"/>
    <col min="12300" max="12300" width="11.125" style="329" customWidth="1"/>
    <col min="12301" max="12301" width="10.25" style="329" customWidth="1"/>
    <col min="12302" max="12302" width="11" style="329" customWidth="1"/>
    <col min="12303" max="12544" width="9" style="329"/>
    <col min="12545" max="12545" width="6.125" style="329" customWidth="1"/>
    <col min="12546" max="12546" width="14.5" style="329" customWidth="1"/>
    <col min="12547" max="12547" width="9.125" style="329" customWidth="1"/>
    <col min="12548" max="12548" width="9.625" style="329" customWidth="1"/>
    <col min="12549" max="12549" width="10.125" style="329" customWidth="1"/>
    <col min="12550" max="12550" width="12.625" style="329" customWidth="1"/>
    <col min="12551" max="12552" width="9.125" style="329" customWidth="1"/>
    <col min="12553" max="12553" width="11.25" style="329" customWidth="1"/>
    <col min="12554" max="12554" width="10.875" style="329" customWidth="1"/>
    <col min="12555" max="12555" width="11.875" style="329" customWidth="1"/>
    <col min="12556" max="12556" width="11.125" style="329" customWidth="1"/>
    <col min="12557" max="12557" width="10.25" style="329" customWidth="1"/>
    <col min="12558" max="12558" width="11" style="329" customWidth="1"/>
    <col min="12559" max="12800" width="9" style="329"/>
    <col min="12801" max="12801" width="6.125" style="329" customWidth="1"/>
    <col min="12802" max="12802" width="14.5" style="329" customWidth="1"/>
    <col min="12803" max="12803" width="9.125" style="329" customWidth="1"/>
    <col min="12804" max="12804" width="9.625" style="329" customWidth="1"/>
    <col min="12805" max="12805" width="10.125" style="329" customWidth="1"/>
    <col min="12806" max="12806" width="12.625" style="329" customWidth="1"/>
    <col min="12807" max="12808" width="9.125" style="329" customWidth="1"/>
    <col min="12809" max="12809" width="11.25" style="329" customWidth="1"/>
    <col min="12810" max="12810" width="10.875" style="329" customWidth="1"/>
    <col min="12811" max="12811" width="11.875" style="329" customWidth="1"/>
    <col min="12812" max="12812" width="11.125" style="329" customWidth="1"/>
    <col min="12813" max="12813" width="10.25" style="329" customWidth="1"/>
    <col min="12814" max="12814" width="11" style="329" customWidth="1"/>
    <col min="12815" max="13056" width="9" style="329"/>
    <col min="13057" max="13057" width="6.125" style="329" customWidth="1"/>
    <col min="13058" max="13058" width="14.5" style="329" customWidth="1"/>
    <col min="13059" max="13059" width="9.125" style="329" customWidth="1"/>
    <col min="13060" max="13060" width="9.625" style="329" customWidth="1"/>
    <col min="13061" max="13061" width="10.125" style="329" customWidth="1"/>
    <col min="13062" max="13062" width="12.625" style="329" customWidth="1"/>
    <col min="13063" max="13064" width="9.125" style="329" customWidth="1"/>
    <col min="13065" max="13065" width="11.25" style="329" customWidth="1"/>
    <col min="13066" max="13066" width="10.875" style="329" customWidth="1"/>
    <col min="13067" max="13067" width="11.875" style="329" customWidth="1"/>
    <col min="13068" max="13068" width="11.125" style="329" customWidth="1"/>
    <col min="13069" max="13069" width="10.25" style="329" customWidth="1"/>
    <col min="13070" max="13070" width="11" style="329" customWidth="1"/>
    <col min="13071" max="13312" width="9" style="329"/>
    <col min="13313" max="13313" width="6.125" style="329" customWidth="1"/>
    <col min="13314" max="13314" width="14.5" style="329" customWidth="1"/>
    <col min="13315" max="13315" width="9.125" style="329" customWidth="1"/>
    <col min="13316" max="13316" width="9.625" style="329" customWidth="1"/>
    <col min="13317" max="13317" width="10.125" style="329" customWidth="1"/>
    <col min="13318" max="13318" width="12.625" style="329" customWidth="1"/>
    <col min="13319" max="13320" width="9.125" style="329" customWidth="1"/>
    <col min="13321" max="13321" width="11.25" style="329" customWidth="1"/>
    <col min="13322" max="13322" width="10.875" style="329" customWidth="1"/>
    <col min="13323" max="13323" width="11.875" style="329" customWidth="1"/>
    <col min="13324" max="13324" width="11.125" style="329" customWidth="1"/>
    <col min="13325" max="13325" width="10.25" style="329" customWidth="1"/>
    <col min="13326" max="13326" width="11" style="329" customWidth="1"/>
    <col min="13327" max="13568" width="9" style="329"/>
    <col min="13569" max="13569" width="6.125" style="329" customWidth="1"/>
    <col min="13570" max="13570" width="14.5" style="329" customWidth="1"/>
    <col min="13571" max="13571" width="9.125" style="329" customWidth="1"/>
    <col min="13572" max="13572" width="9.625" style="329" customWidth="1"/>
    <col min="13573" max="13573" width="10.125" style="329" customWidth="1"/>
    <col min="13574" max="13574" width="12.625" style="329" customWidth="1"/>
    <col min="13575" max="13576" width="9.125" style="329" customWidth="1"/>
    <col min="13577" max="13577" width="11.25" style="329" customWidth="1"/>
    <col min="13578" max="13578" width="10.875" style="329" customWidth="1"/>
    <col min="13579" max="13579" width="11.875" style="329" customWidth="1"/>
    <col min="13580" max="13580" width="11.125" style="329" customWidth="1"/>
    <col min="13581" max="13581" width="10.25" style="329" customWidth="1"/>
    <col min="13582" max="13582" width="11" style="329" customWidth="1"/>
    <col min="13583" max="13824" width="9" style="329"/>
    <col min="13825" max="13825" width="6.125" style="329" customWidth="1"/>
    <col min="13826" max="13826" width="14.5" style="329" customWidth="1"/>
    <col min="13827" max="13827" width="9.125" style="329" customWidth="1"/>
    <col min="13828" max="13828" width="9.625" style="329" customWidth="1"/>
    <col min="13829" max="13829" width="10.125" style="329" customWidth="1"/>
    <col min="13830" max="13830" width="12.625" style="329" customWidth="1"/>
    <col min="13831" max="13832" width="9.125" style="329" customWidth="1"/>
    <col min="13833" max="13833" width="11.25" style="329" customWidth="1"/>
    <col min="13834" max="13834" width="10.875" style="329" customWidth="1"/>
    <col min="13835" max="13835" width="11.875" style="329" customWidth="1"/>
    <col min="13836" max="13836" width="11.125" style="329" customWidth="1"/>
    <col min="13837" max="13837" width="10.25" style="329" customWidth="1"/>
    <col min="13838" max="13838" width="11" style="329" customWidth="1"/>
    <col min="13839" max="14080" width="9" style="329"/>
    <col min="14081" max="14081" width="6.125" style="329" customWidth="1"/>
    <col min="14082" max="14082" width="14.5" style="329" customWidth="1"/>
    <col min="14083" max="14083" width="9.125" style="329" customWidth="1"/>
    <col min="14084" max="14084" width="9.625" style="329" customWidth="1"/>
    <col min="14085" max="14085" width="10.125" style="329" customWidth="1"/>
    <col min="14086" max="14086" width="12.625" style="329" customWidth="1"/>
    <col min="14087" max="14088" width="9.125" style="329" customWidth="1"/>
    <col min="14089" max="14089" width="11.25" style="329" customWidth="1"/>
    <col min="14090" max="14090" width="10.875" style="329" customWidth="1"/>
    <col min="14091" max="14091" width="11.875" style="329" customWidth="1"/>
    <col min="14092" max="14092" width="11.125" style="329" customWidth="1"/>
    <col min="14093" max="14093" width="10.25" style="329" customWidth="1"/>
    <col min="14094" max="14094" width="11" style="329" customWidth="1"/>
    <col min="14095" max="14336" width="9" style="329"/>
    <col min="14337" max="14337" width="6.125" style="329" customWidth="1"/>
    <col min="14338" max="14338" width="14.5" style="329" customWidth="1"/>
    <col min="14339" max="14339" width="9.125" style="329" customWidth="1"/>
    <col min="14340" max="14340" width="9.625" style="329" customWidth="1"/>
    <col min="14341" max="14341" width="10.125" style="329" customWidth="1"/>
    <col min="14342" max="14342" width="12.625" style="329" customWidth="1"/>
    <col min="14343" max="14344" width="9.125" style="329" customWidth="1"/>
    <col min="14345" max="14345" width="11.25" style="329" customWidth="1"/>
    <col min="14346" max="14346" width="10.875" style="329" customWidth="1"/>
    <col min="14347" max="14347" width="11.875" style="329" customWidth="1"/>
    <col min="14348" max="14348" width="11.125" style="329" customWidth="1"/>
    <col min="14349" max="14349" width="10.25" style="329" customWidth="1"/>
    <col min="14350" max="14350" width="11" style="329" customWidth="1"/>
    <col min="14351" max="14592" width="9" style="329"/>
    <col min="14593" max="14593" width="6.125" style="329" customWidth="1"/>
    <col min="14594" max="14594" width="14.5" style="329" customWidth="1"/>
    <col min="14595" max="14595" width="9.125" style="329" customWidth="1"/>
    <col min="14596" max="14596" width="9.625" style="329" customWidth="1"/>
    <col min="14597" max="14597" width="10.125" style="329" customWidth="1"/>
    <col min="14598" max="14598" width="12.625" style="329" customWidth="1"/>
    <col min="14599" max="14600" width="9.125" style="329" customWidth="1"/>
    <col min="14601" max="14601" width="11.25" style="329" customWidth="1"/>
    <col min="14602" max="14602" width="10.875" style="329" customWidth="1"/>
    <col min="14603" max="14603" width="11.875" style="329" customWidth="1"/>
    <col min="14604" max="14604" width="11.125" style="329" customWidth="1"/>
    <col min="14605" max="14605" width="10.25" style="329" customWidth="1"/>
    <col min="14606" max="14606" width="11" style="329" customWidth="1"/>
    <col min="14607" max="14848" width="9" style="329"/>
    <col min="14849" max="14849" width="6.125" style="329" customWidth="1"/>
    <col min="14850" max="14850" width="14.5" style="329" customWidth="1"/>
    <col min="14851" max="14851" width="9.125" style="329" customWidth="1"/>
    <col min="14852" max="14852" width="9.625" style="329" customWidth="1"/>
    <col min="14853" max="14853" width="10.125" style="329" customWidth="1"/>
    <col min="14854" max="14854" width="12.625" style="329" customWidth="1"/>
    <col min="14855" max="14856" width="9.125" style="329" customWidth="1"/>
    <col min="14857" max="14857" width="11.25" style="329" customWidth="1"/>
    <col min="14858" max="14858" width="10.875" style="329" customWidth="1"/>
    <col min="14859" max="14859" width="11.875" style="329" customWidth="1"/>
    <col min="14860" max="14860" width="11.125" style="329" customWidth="1"/>
    <col min="14861" max="14861" width="10.25" style="329" customWidth="1"/>
    <col min="14862" max="14862" width="11" style="329" customWidth="1"/>
    <col min="14863" max="15104" width="9" style="329"/>
    <col min="15105" max="15105" width="6.125" style="329" customWidth="1"/>
    <col min="15106" max="15106" width="14.5" style="329" customWidth="1"/>
    <col min="15107" max="15107" width="9.125" style="329" customWidth="1"/>
    <col min="15108" max="15108" width="9.625" style="329" customWidth="1"/>
    <col min="15109" max="15109" width="10.125" style="329" customWidth="1"/>
    <col min="15110" max="15110" width="12.625" style="329" customWidth="1"/>
    <col min="15111" max="15112" width="9.125" style="329" customWidth="1"/>
    <col min="15113" max="15113" width="11.25" style="329" customWidth="1"/>
    <col min="15114" max="15114" width="10.875" style="329" customWidth="1"/>
    <col min="15115" max="15115" width="11.875" style="329" customWidth="1"/>
    <col min="15116" max="15116" width="11.125" style="329" customWidth="1"/>
    <col min="15117" max="15117" width="10.25" style="329" customWidth="1"/>
    <col min="15118" max="15118" width="11" style="329" customWidth="1"/>
    <col min="15119" max="15360" width="9" style="329"/>
    <col min="15361" max="15361" width="6.125" style="329" customWidth="1"/>
    <col min="15362" max="15362" width="14.5" style="329" customWidth="1"/>
    <col min="15363" max="15363" width="9.125" style="329" customWidth="1"/>
    <col min="15364" max="15364" width="9.625" style="329" customWidth="1"/>
    <col min="15365" max="15365" width="10.125" style="329" customWidth="1"/>
    <col min="15366" max="15366" width="12.625" style="329" customWidth="1"/>
    <col min="15367" max="15368" width="9.125" style="329" customWidth="1"/>
    <col min="15369" max="15369" width="11.25" style="329" customWidth="1"/>
    <col min="15370" max="15370" width="10.875" style="329" customWidth="1"/>
    <col min="15371" max="15371" width="11.875" style="329" customWidth="1"/>
    <col min="15372" max="15372" width="11.125" style="329" customWidth="1"/>
    <col min="15373" max="15373" width="10.25" style="329" customWidth="1"/>
    <col min="15374" max="15374" width="11" style="329" customWidth="1"/>
    <col min="15375" max="15616" width="9" style="329"/>
    <col min="15617" max="15617" width="6.125" style="329" customWidth="1"/>
    <col min="15618" max="15618" width="14.5" style="329" customWidth="1"/>
    <col min="15619" max="15619" width="9.125" style="329" customWidth="1"/>
    <col min="15620" max="15620" width="9.625" style="329" customWidth="1"/>
    <col min="15621" max="15621" width="10.125" style="329" customWidth="1"/>
    <col min="15622" max="15622" width="12.625" style="329" customWidth="1"/>
    <col min="15623" max="15624" width="9.125" style="329" customWidth="1"/>
    <col min="15625" max="15625" width="11.25" style="329" customWidth="1"/>
    <col min="15626" max="15626" width="10.875" style="329" customWidth="1"/>
    <col min="15627" max="15627" width="11.875" style="329" customWidth="1"/>
    <col min="15628" max="15628" width="11.125" style="329" customWidth="1"/>
    <col min="15629" max="15629" width="10.25" style="329" customWidth="1"/>
    <col min="15630" max="15630" width="11" style="329" customWidth="1"/>
    <col min="15631" max="15872" width="9" style="329"/>
    <col min="15873" max="15873" width="6.125" style="329" customWidth="1"/>
    <col min="15874" max="15874" width="14.5" style="329" customWidth="1"/>
    <col min="15875" max="15875" width="9.125" style="329" customWidth="1"/>
    <col min="15876" max="15876" width="9.625" style="329" customWidth="1"/>
    <col min="15877" max="15877" width="10.125" style="329" customWidth="1"/>
    <col min="15878" max="15878" width="12.625" style="329" customWidth="1"/>
    <col min="15879" max="15880" width="9.125" style="329" customWidth="1"/>
    <col min="15881" max="15881" width="11.25" style="329" customWidth="1"/>
    <col min="15882" max="15882" width="10.875" style="329" customWidth="1"/>
    <col min="15883" max="15883" width="11.875" style="329" customWidth="1"/>
    <col min="15884" max="15884" width="11.125" style="329" customWidth="1"/>
    <col min="15885" max="15885" width="10.25" style="329" customWidth="1"/>
    <col min="15886" max="15886" width="11" style="329" customWidth="1"/>
    <col min="15887" max="16128" width="9" style="329"/>
    <col min="16129" max="16129" width="6.125" style="329" customWidth="1"/>
    <col min="16130" max="16130" width="14.5" style="329" customWidth="1"/>
    <col min="16131" max="16131" width="9.125" style="329" customWidth="1"/>
    <col min="16132" max="16132" width="9.625" style="329" customWidth="1"/>
    <col min="16133" max="16133" width="10.125" style="329" customWidth="1"/>
    <col min="16134" max="16134" width="12.625" style="329" customWidth="1"/>
    <col min="16135" max="16136" width="9.125" style="329" customWidth="1"/>
    <col min="16137" max="16137" width="11.25" style="329" customWidth="1"/>
    <col min="16138" max="16138" width="10.875" style="329" customWidth="1"/>
    <col min="16139" max="16139" width="11.875" style="329" customWidth="1"/>
    <col min="16140" max="16140" width="11.125" style="329" customWidth="1"/>
    <col min="16141" max="16141" width="10.25" style="329" customWidth="1"/>
    <col min="16142" max="16142" width="11" style="329" customWidth="1"/>
    <col min="16143" max="16384" width="9" style="329"/>
  </cols>
  <sheetData>
    <row r="1" spans="1:15" ht="14.1" customHeight="1">
      <c r="A1" s="929" t="s">
        <v>922</v>
      </c>
      <c r="B1" s="933"/>
      <c r="C1" s="936" t="s">
        <v>923</v>
      </c>
      <c r="D1" s="937"/>
      <c r="E1" s="937"/>
      <c r="F1" s="937"/>
      <c r="G1" s="937"/>
      <c r="H1" s="937"/>
      <c r="I1" s="937"/>
      <c r="J1" s="937"/>
      <c r="K1" s="929" t="s">
        <v>732</v>
      </c>
      <c r="L1" s="924"/>
      <c r="M1" s="941" t="s">
        <v>924</v>
      </c>
      <c r="N1" s="942"/>
    </row>
    <row r="2" spans="1:15" ht="9" customHeight="1">
      <c r="A2" s="934"/>
      <c r="B2" s="935"/>
      <c r="C2" s="938"/>
      <c r="D2" s="937"/>
      <c r="E2" s="937"/>
      <c r="F2" s="937"/>
      <c r="G2" s="937"/>
      <c r="H2" s="937"/>
      <c r="I2" s="937"/>
      <c r="J2" s="937"/>
      <c r="K2" s="931"/>
      <c r="L2" s="928"/>
      <c r="M2" s="943"/>
      <c r="N2" s="944"/>
    </row>
    <row r="3" spans="1:15" ht="18.75" customHeight="1">
      <c r="A3" s="913" t="s">
        <v>925</v>
      </c>
      <c r="B3" s="945"/>
      <c r="C3" s="939"/>
      <c r="D3" s="940"/>
      <c r="E3" s="940"/>
      <c r="F3" s="940"/>
      <c r="G3" s="940"/>
      <c r="H3" s="940"/>
      <c r="I3" s="940"/>
      <c r="J3" s="940"/>
      <c r="K3" s="946" t="s">
        <v>926</v>
      </c>
      <c r="L3" s="947"/>
      <c r="M3" s="948" t="s">
        <v>927</v>
      </c>
      <c r="N3" s="949"/>
    </row>
    <row r="4" spans="1:15" ht="32.25" customHeight="1">
      <c r="A4" s="922" t="s">
        <v>237</v>
      </c>
      <c r="B4" s="922"/>
      <c r="C4" s="922"/>
      <c r="D4" s="922"/>
      <c r="E4" s="922"/>
      <c r="F4" s="922"/>
      <c r="G4" s="922"/>
      <c r="H4" s="922"/>
      <c r="I4" s="922"/>
      <c r="J4" s="922"/>
      <c r="K4" s="922"/>
      <c r="L4" s="922"/>
      <c r="M4" s="922"/>
      <c r="N4" s="922"/>
      <c r="O4" s="23" t="s">
        <v>113</v>
      </c>
    </row>
    <row r="5" spans="1:15" ht="21" customHeight="1">
      <c r="A5" s="911" t="s">
        <v>928</v>
      </c>
      <c r="B5" s="911"/>
      <c r="C5" s="911"/>
      <c r="D5" s="911"/>
      <c r="E5" s="911"/>
      <c r="F5" s="911"/>
      <c r="G5" s="911"/>
      <c r="H5" s="911"/>
      <c r="I5" s="911"/>
      <c r="J5" s="911"/>
      <c r="K5" s="911"/>
      <c r="L5" s="911"/>
      <c r="M5" s="911"/>
      <c r="N5" s="911"/>
    </row>
    <row r="6" spans="1:15" s="333" customFormat="1" ht="22.15" customHeight="1">
      <c r="A6" s="923" t="s">
        <v>929</v>
      </c>
      <c r="B6" s="924"/>
      <c r="C6" s="913" t="s">
        <v>930</v>
      </c>
      <c r="D6" s="914"/>
      <c r="E6" s="914"/>
      <c r="F6" s="914"/>
      <c r="G6" s="914"/>
      <c r="H6" s="914"/>
      <c r="I6" s="914"/>
      <c r="J6" s="914"/>
      <c r="K6" s="914"/>
      <c r="L6" s="914"/>
      <c r="M6" s="915"/>
      <c r="N6" s="929" t="s">
        <v>931</v>
      </c>
    </row>
    <row r="7" spans="1:15" s="333" customFormat="1" ht="21.75" customHeight="1">
      <c r="A7" s="925"/>
      <c r="B7" s="926"/>
      <c r="C7" s="916" t="s">
        <v>932</v>
      </c>
      <c r="D7" s="913" t="s">
        <v>933</v>
      </c>
      <c r="E7" s="915"/>
      <c r="F7" s="913" t="s">
        <v>934</v>
      </c>
      <c r="G7" s="914"/>
      <c r="H7" s="915"/>
      <c r="I7" s="913" t="s">
        <v>935</v>
      </c>
      <c r="J7" s="914"/>
      <c r="K7" s="913" t="s">
        <v>936</v>
      </c>
      <c r="L7" s="914"/>
      <c r="M7" s="915"/>
      <c r="N7" s="930"/>
    </row>
    <row r="8" spans="1:15" s="333" customFormat="1" ht="21.75" customHeight="1">
      <c r="A8" s="925"/>
      <c r="B8" s="926"/>
      <c r="C8" s="932"/>
      <c r="D8" s="916" t="s">
        <v>937</v>
      </c>
      <c r="E8" s="916" t="s">
        <v>938</v>
      </c>
      <c r="F8" s="918" t="s">
        <v>939</v>
      </c>
      <c r="G8" s="916" t="s">
        <v>940</v>
      </c>
      <c r="H8" s="916" t="s">
        <v>941</v>
      </c>
      <c r="I8" s="918" t="s">
        <v>942</v>
      </c>
      <c r="J8" s="920" t="s">
        <v>943</v>
      </c>
      <c r="K8" s="913" t="s">
        <v>944</v>
      </c>
      <c r="L8" s="915"/>
      <c r="M8" s="916" t="s">
        <v>945</v>
      </c>
      <c r="N8" s="930"/>
    </row>
    <row r="9" spans="1:15" s="333" customFormat="1" ht="36.75" customHeight="1">
      <c r="A9" s="927"/>
      <c r="B9" s="928"/>
      <c r="C9" s="917"/>
      <c r="D9" s="917"/>
      <c r="E9" s="917"/>
      <c r="F9" s="919"/>
      <c r="G9" s="917"/>
      <c r="H9" s="917"/>
      <c r="I9" s="919"/>
      <c r="J9" s="921"/>
      <c r="K9" s="336" t="s">
        <v>946</v>
      </c>
      <c r="L9" s="336" t="s">
        <v>947</v>
      </c>
      <c r="M9" s="917"/>
      <c r="N9" s="931"/>
    </row>
    <row r="10" spans="1:15" s="176" customFormat="1" ht="24" customHeight="1">
      <c r="A10" s="907" t="s">
        <v>908</v>
      </c>
      <c r="B10" s="337" t="s">
        <v>899</v>
      </c>
      <c r="C10" s="338">
        <v>0</v>
      </c>
      <c r="D10" s="338">
        <v>0</v>
      </c>
      <c r="E10" s="338">
        <v>0</v>
      </c>
      <c r="F10" s="338">
        <v>0</v>
      </c>
      <c r="G10" s="338">
        <v>0</v>
      </c>
      <c r="H10" s="338">
        <v>0</v>
      </c>
      <c r="I10" s="338">
        <v>0</v>
      </c>
      <c r="J10" s="338">
        <v>0</v>
      </c>
      <c r="K10" s="338">
        <v>0</v>
      </c>
      <c r="L10" s="338">
        <v>0</v>
      </c>
      <c r="M10" s="338">
        <v>0</v>
      </c>
      <c r="N10" s="338">
        <v>0</v>
      </c>
    </row>
    <row r="11" spans="1:15" s="176" customFormat="1" ht="24" customHeight="1">
      <c r="A11" s="908"/>
      <c r="B11" s="337" t="s">
        <v>948</v>
      </c>
      <c r="C11" s="338">
        <v>0</v>
      </c>
      <c r="D11" s="338">
        <v>0</v>
      </c>
      <c r="E11" s="338">
        <v>0</v>
      </c>
      <c r="F11" s="338">
        <v>0</v>
      </c>
      <c r="G11" s="338">
        <v>0</v>
      </c>
      <c r="H11" s="338">
        <v>0</v>
      </c>
      <c r="I11" s="338">
        <v>0</v>
      </c>
      <c r="J11" s="338">
        <v>0</v>
      </c>
      <c r="K11" s="338">
        <v>0</v>
      </c>
      <c r="L11" s="338">
        <v>0</v>
      </c>
      <c r="M11" s="338">
        <v>0</v>
      </c>
      <c r="N11" s="338">
        <v>0</v>
      </c>
    </row>
    <row r="12" spans="1:15" s="176" customFormat="1" ht="24" customHeight="1">
      <c r="A12" s="908"/>
      <c r="B12" s="337" t="s">
        <v>949</v>
      </c>
      <c r="C12" s="338">
        <v>0</v>
      </c>
      <c r="D12" s="338">
        <v>0</v>
      </c>
      <c r="E12" s="338">
        <v>0</v>
      </c>
      <c r="F12" s="338">
        <v>0</v>
      </c>
      <c r="G12" s="338">
        <v>0</v>
      </c>
      <c r="H12" s="338">
        <v>0</v>
      </c>
      <c r="I12" s="338">
        <v>0</v>
      </c>
      <c r="J12" s="338">
        <v>0</v>
      </c>
      <c r="K12" s="338">
        <v>0</v>
      </c>
      <c r="L12" s="338">
        <v>0</v>
      </c>
      <c r="M12" s="338">
        <v>0</v>
      </c>
      <c r="N12" s="338">
        <v>0</v>
      </c>
    </row>
    <row r="13" spans="1:15" s="176" customFormat="1" ht="24" customHeight="1">
      <c r="A13" s="908"/>
      <c r="B13" s="337" t="s">
        <v>950</v>
      </c>
      <c r="C13" s="338">
        <v>0</v>
      </c>
      <c r="D13" s="338">
        <v>0</v>
      </c>
      <c r="E13" s="338">
        <v>0</v>
      </c>
      <c r="F13" s="338">
        <v>0</v>
      </c>
      <c r="G13" s="338">
        <v>0</v>
      </c>
      <c r="H13" s="338">
        <v>0</v>
      </c>
      <c r="I13" s="338">
        <v>0</v>
      </c>
      <c r="J13" s="338">
        <v>0</v>
      </c>
      <c r="K13" s="338">
        <v>0</v>
      </c>
      <c r="L13" s="338">
        <v>0</v>
      </c>
      <c r="M13" s="338">
        <v>0</v>
      </c>
      <c r="N13" s="338">
        <v>0</v>
      </c>
    </row>
    <row r="14" spans="1:15" s="176" customFormat="1" ht="24" customHeight="1">
      <c r="A14" s="908"/>
      <c r="B14" s="337" t="s">
        <v>951</v>
      </c>
      <c r="C14" s="338">
        <v>0</v>
      </c>
      <c r="D14" s="338">
        <v>0</v>
      </c>
      <c r="E14" s="338">
        <v>0</v>
      </c>
      <c r="F14" s="338">
        <v>0</v>
      </c>
      <c r="G14" s="338">
        <v>0</v>
      </c>
      <c r="H14" s="338">
        <v>0</v>
      </c>
      <c r="I14" s="338">
        <v>0</v>
      </c>
      <c r="J14" s="338">
        <v>0</v>
      </c>
      <c r="K14" s="338">
        <v>0</v>
      </c>
      <c r="L14" s="338">
        <v>0</v>
      </c>
      <c r="M14" s="338">
        <v>0</v>
      </c>
      <c r="N14" s="338">
        <v>0</v>
      </c>
    </row>
    <row r="15" spans="1:15" s="176" customFormat="1" ht="24" customHeight="1">
      <c r="A15" s="908"/>
      <c r="B15" s="337" t="s">
        <v>952</v>
      </c>
      <c r="C15" s="338">
        <v>0</v>
      </c>
      <c r="D15" s="338">
        <v>0</v>
      </c>
      <c r="E15" s="338">
        <v>0</v>
      </c>
      <c r="F15" s="338">
        <v>0</v>
      </c>
      <c r="G15" s="338">
        <v>0</v>
      </c>
      <c r="H15" s="338">
        <v>0</v>
      </c>
      <c r="I15" s="338">
        <v>0</v>
      </c>
      <c r="J15" s="338">
        <v>0</v>
      </c>
      <c r="K15" s="338">
        <v>0</v>
      </c>
      <c r="L15" s="338">
        <v>0</v>
      </c>
      <c r="M15" s="338">
        <v>0</v>
      </c>
      <c r="N15" s="338">
        <v>0</v>
      </c>
    </row>
    <row r="16" spans="1:15" s="176" customFormat="1" ht="24" customHeight="1">
      <c r="A16" s="908"/>
      <c r="B16" s="337" t="s">
        <v>953</v>
      </c>
      <c r="C16" s="338">
        <v>0</v>
      </c>
      <c r="D16" s="338">
        <v>0</v>
      </c>
      <c r="E16" s="338">
        <v>0</v>
      </c>
      <c r="F16" s="338">
        <v>0</v>
      </c>
      <c r="G16" s="338">
        <v>0</v>
      </c>
      <c r="H16" s="338">
        <v>0</v>
      </c>
      <c r="I16" s="338">
        <v>0</v>
      </c>
      <c r="J16" s="338">
        <v>0</v>
      </c>
      <c r="K16" s="338">
        <v>0</v>
      </c>
      <c r="L16" s="338">
        <v>0</v>
      </c>
      <c r="M16" s="338">
        <v>0</v>
      </c>
      <c r="N16" s="338">
        <v>0</v>
      </c>
    </row>
    <row r="17" spans="1:14" s="176" customFormat="1" ht="24" customHeight="1">
      <c r="A17" s="908"/>
      <c r="B17" s="337" t="s">
        <v>954</v>
      </c>
      <c r="C17" s="338">
        <v>0</v>
      </c>
      <c r="D17" s="338">
        <v>0</v>
      </c>
      <c r="E17" s="338">
        <v>0</v>
      </c>
      <c r="F17" s="338">
        <v>0</v>
      </c>
      <c r="G17" s="338">
        <v>0</v>
      </c>
      <c r="H17" s="338">
        <v>0</v>
      </c>
      <c r="I17" s="338">
        <v>0</v>
      </c>
      <c r="J17" s="338">
        <v>0</v>
      </c>
      <c r="K17" s="338">
        <v>0</v>
      </c>
      <c r="L17" s="338">
        <v>0</v>
      </c>
      <c r="M17" s="338">
        <v>0</v>
      </c>
      <c r="N17" s="338">
        <v>0</v>
      </c>
    </row>
    <row r="18" spans="1:14" s="176" customFormat="1" ht="24" customHeight="1">
      <c r="A18" s="908"/>
      <c r="B18" s="337" t="s">
        <v>955</v>
      </c>
      <c r="C18" s="338">
        <v>0</v>
      </c>
      <c r="D18" s="338">
        <v>0</v>
      </c>
      <c r="E18" s="338">
        <v>0</v>
      </c>
      <c r="F18" s="338">
        <v>0</v>
      </c>
      <c r="G18" s="338">
        <v>0</v>
      </c>
      <c r="H18" s="338">
        <v>0</v>
      </c>
      <c r="I18" s="338">
        <v>0</v>
      </c>
      <c r="J18" s="338">
        <v>0</v>
      </c>
      <c r="K18" s="338">
        <v>0</v>
      </c>
      <c r="L18" s="338">
        <v>0</v>
      </c>
      <c r="M18" s="338">
        <v>0</v>
      </c>
      <c r="N18" s="338">
        <v>0</v>
      </c>
    </row>
    <row r="19" spans="1:14" s="176" customFormat="1" ht="24" customHeight="1">
      <c r="A19" s="908"/>
      <c r="B19" s="337" t="s">
        <v>956</v>
      </c>
      <c r="C19" s="338">
        <v>0</v>
      </c>
      <c r="D19" s="338">
        <v>0</v>
      </c>
      <c r="E19" s="338">
        <v>0</v>
      </c>
      <c r="F19" s="338">
        <v>0</v>
      </c>
      <c r="G19" s="338">
        <v>0</v>
      </c>
      <c r="H19" s="338">
        <v>0</v>
      </c>
      <c r="I19" s="338">
        <v>0</v>
      </c>
      <c r="J19" s="338">
        <v>0</v>
      </c>
      <c r="K19" s="338">
        <v>0</v>
      </c>
      <c r="L19" s="338">
        <v>0</v>
      </c>
      <c r="M19" s="338">
        <v>0</v>
      </c>
      <c r="N19" s="338">
        <v>0</v>
      </c>
    </row>
    <row r="20" spans="1:14" s="176" customFormat="1" ht="24" customHeight="1">
      <c r="A20" s="908"/>
      <c r="B20" s="337" t="s">
        <v>957</v>
      </c>
      <c r="C20" s="338">
        <v>0</v>
      </c>
      <c r="D20" s="338">
        <v>0</v>
      </c>
      <c r="E20" s="338">
        <v>0</v>
      </c>
      <c r="F20" s="338">
        <v>0</v>
      </c>
      <c r="G20" s="338">
        <v>0</v>
      </c>
      <c r="H20" s="338">
        <v>0</v>
      </c>
      <c r="I20" s="338">
        <v>0</v>
      </c>
      <c r="J20" s="338">
        <v>0</v>
      </c>
      <c r="K20" s="338">
        <v>0</v>
      </c>
      <c r="L20" s="338">
        <v>0</v>
      </c>
      <c r="M20" s="338">
        <v>0</v>
      </c>
      <c r="N20" s="338">
        <v>0</v>
      </c>
    </row>
    <row r="21" spans="1:14" s="176" customFormat="1" ht="24" customHeight="1">
      <c r="A21" s="908"/>
      <c r="B21" s="337" t="s">
        <v>958</v>
      </c>
      <c r="C21" s="338">
        <v>0</v>
      </c>
      <c r="D21" s="338">
        <v>0</v>
      </c>
      <c r="E21" s="338">
        <v>0</v>
      </c>
      <c r="F21" s="338">
        <v>0</v>
      </c>
      <c r="G21" s="338">
        <v>0</v>
      </c>
      <c r="H21" s="338">
        <v>0</v>
      </c>
      <c r="I21" s="338">
        <v>0</v>
      </c>
      <c r="J21" s="338">
        <v>0</v>
      </c>
      <c r="K21" s="338">
        <v>0</v>
      </c>
      <c r="L21" s="338">
        <v>0</v>
      </c>
      <c r="M21" s="338">
        <v>0</v>
      </c>
      <c r="N21" s="338">
        <v>0</v>
      </c>
    </row>
    <row r="22" spans="1:14" s="176" customFormat="1" ht="24" customHeight="1">
      <c r="A22" s="909"/>
      <c r="B22" s="337" t="s">
        <v>959</v>
      </c>
      <c r="C22" s="338">
        <v>0</v>
      </c>
      <c r="D22" s="338">
        <v>0</v>
      </c>
      <c r="E22" s="338">
        <v>0</v>
      </c>
      <c r="F22" s="338">
        <v>0</v>
      </c>
      <c r="G22" s="338">
        <v>0</v>
      </c>
      <c r="H22" s="338">
        <v>0</v>
      </c>
      <c r="I22" s="338">
        <v>0</v>
      </c>
      <c r="J22" s="338">
        <v>0</v>
      </c>
      <c r="K22" s="338">
        <v>0</v>
      </c>
      <c r="L22" s="338">
        <v>0</v>
      </c>
      <c r="M22" s="338">
        <v>0</v>
      </c>
      <c r="N22" s="338">
        <v>0</v>
      </c>
    </row>
    <row r="23" spans="1:14" s="341" customFormat="1" ht="7.5" customHeight="1">
      <c r="A23" s="339"/>
      <c r="B23" s="340"/>
      <c r="C23" s="340"/>
      <c r="E23" s="342"/>
      <c r="F23" s="342"/>
      <c r="H23" s="342"/>
      <c r="I23" s="342"/>
      <c r="K23" s="343"/>
    </row>
    <row r="24" spans="1:14" s="341" customFormat="1" ht="26.25" customHeight="1">
      <c r="A24" s="339" t="s">
        <v>914</v>
      </c>
      <c r="B24" s="340"/>
      <c r="C24" s="340"/>
      <c r="E24" s="339" t="s">
        <v>915</v>
      </c>
      <c r="F24" s="340"/>
      <c r="I24" s="340" t="s">
        <v>960</v>
      </c>
      <c r="J24" s="340"/>
      <c r="K24" s="344"/>
      <c r="L24" s="344" t="s">
        <v>961</v>
      </c>
    </row>
    <row r="25" spans="1:14" s="341" customFormat="1" ht="17.25" customHeight="1">
      <c r="F25" s="340"/>
      <c r="I25" s="340" t="s">
        <v>854</v>
      </c>
      <c r="J25" s="340"/>
      <c r="K25" s="340"/>
      <c r="L25" s="340"/>
    </row>
    <row r="26" spans="1:14" ht="18" customHeight="1">
      <c r="A26" s="910" t="s">
        <v>962</v>
      </c>
      <c r="B26" s="910"/>
      <c r="C26" s="910"/>
      <c r="D26" s="910"/>
      <c r="E26" s="910"/>
      <c r="F26" s="910"/>
      <c r="G26" s="910"/>
      <c r="H26" s="910"/>
      <c r="I26" s="910"/>
      <c r="J26" s="910"/>
      <c r="K26" s="910"/>
      <c r="L26" s="911" t="s">
        <v>963</v>
      </c>
      <c r="M26" s="911"/>
      <c r="N26" s="911"/>
    </row>
    <row r="27" spans="1:14" ht="15.75" customHeight="1">
      <c r="A27" s="912" t="s">
        <v>964</v>
      </c>
      <c r="B27" s="912"/>
      <c r="C27" s="912"/>
      <c r="D27" s="912"/>
      <c r="E27" s="912"/>
      <c r="F27" s="912"/>
      <c r="G27" s="912"/>
      <c r="H27" s="912"/>
      <c r="I27" s="912"/>
      <c r="J27" s="912"/>
      <c r="K27" s="912"/>
      <c r="L27" s="912"/>
      <c r="M27" s="912"/>
      <c r="N27" s="912"/>
    </row>
    <row r="28" spans="1:14">
      <c r="A28" s="328"/>
      <c r="B28" s="328"/>
      <c r="C28" s="328"/>
      <c r="D28" s="328"/>
      <c r="E28" s="328"/>
      <c r="F28" s="328"/>
      <c r="G28" s="328"/>
      <c r="H28" s="328"/>
      <c r="I28" s="328"/>
      <c r="J28" s="328"/>
      <c r="K28" s="328"/>
      <c r="L28" s="328"/>
      <c r="M28" s="328"/>
      <c r="N28" s="328"/>
    </row>
    <row r="33" spans="9:9" ht="20.25">
      <c r="I33" s="346"/>
    </row>
  </sheetData>
  <mergeCells count="31">
    <mergeCell ref="A1:B2"/>
    <mergeCell ref="C1:J3"/>
    <mergeCell ref="K1:L2"/>
    <mergeCell ref="M1:N2"/>
    <mergeCell ref="A3:B3"/>
    <mergeCell ref="K3:L3"/>
    <mergeCell ref="M3:N3"/>
    <mergeCell ref="A4:N4"/>
    <mergeCell ref="A5:N5"/>
    <mergeCell ref="A6:B9"/>
    <mergeCell ref="C6:J6"/>
    <mergeCell ref="K6:M6"/>
    <mergeCell ref="N6:N9"/>
    <mergeCell ref="C7:C9"/>
    <mergeCell ref="D7:E7"/>
    <mergeCell ref="F7:H7"/>
    <mergeCell ref="I7:J7"/>
    <mergeCell ref="A10:A22"/>
    <mergeCell ref="A26:K26"/>
    <mergeCell ref="L26:N26"/>
    <mergeCell ref="A27:N27"/>
    <mergeCell ref="K7:M7"/>
    <mergeCell ref="D8:D9"/>
    <mergeCell ref="E8:E9"/>
    <mergeCell ref="F8:F9"/>
    <mergeCell ref="G8:G9"/>
    <mergeCell ref="H8:H9"/>
    <mergeCell ref="I8:I9"/>
    <mergeCell ref="J8:J9"/>
    <mergeCell ref="K8:L8"/>
    <mergeCell ref="M8:M9"/>
  </mergeCells>
  <phoneticPr fontId="2" type="noConversion"/>
  <hyperlinks>
    <hyperlink ref="O4" location="預告統計資料發布時間表!A1" display="回發布時間表" xr:uid="{A8F5EE61-5FF5-4912-8C89-136B2A648B1E}"/>
  </hyperlinks>
  <printOptions horizontalCentered="1" verticalCentered="1"/>
  <pageMargins left="0.49" right="0.52" top="0.57999999999999996" bottom="0.19" header="0.68" footer="0.35"/>
  <pageSetup paperSize="9" scale="75" orientation="landscape" r:id="rId1"/>
  <headerFooter alignWithMargins="0">
    <oddFooter>&amp;C&amp;15 1-16</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4C25-A071-416E-BB02-985D48D012B4}">
  <dimension ref="A1:AM98"/>
  <sheetViews>
    <sheetView topLeftCell="F1" zoomScaleNormal="75" zoomScaleSheetLayoutView="75" workbookViewId="0">
      <selection activeCell="AM4" sqref="AM4"/>
    </sheetView>
  </sheetViews>
  <sheetFormatPr defaultRowHeight="12"/>
  <cols>
    <col min="1" max="1" width="11.125" style="329" customWidth="1"/>
    <col min="2" max="4" width="6.625" style="329" customWidth="1"/>
    <col min="5" max="7" width="5.875" style="329" customWidth="1"/>
    <col min="8" max="11" width="6.625" style="329" customWidth="1"/>
    <col min="12" max="14" width="5.875" style="329" customWidth="1"/>
    <col min="15" max="18" width="6.625" style="329" customWidth="1"/>
    <col min="19" max="21" width="5.875" style="329" customWidth="1"/>
    <col min="22" max="23" width="7.375" style="329" customWidth="1"/>
    <col min="24" max="24" width="11.125" style="329" customWidth="1"/>
    <col min="25" max="30" width="6.625" style="329" customWidth="1"/>
    <col min="31" max="31" width="8.125" style="329" customWidth="1"/>
    <col min="32" max="37" width="6.625" style="329" customWidth="1"/>
    <col min="38" max="38" width="8.125" style="329" customWidth="1"/>
    <col min="39" max="39" width="9" style="329"/>
    <col min="40" max="40" width="8.875" style="329" customWidth="1"/>
    <col min="41" max="256" width="9" style="329"/>
    <col min="257" max="257" width="11.125" style="329" customWidth="1"/>
    <col min="258" max="260" width="6.625" style="329" customWidth="1"/>
    <col min="261" max="263" width="5.875" style="329" customWidth="1"/>
    <col min="264" max="267" width="6.625" style="329" customWidth="1"/>
    <col min="268" max="270" width="5.875" style="329" customWidth="1"/>
    <col min="271" max="274" width="6.625" style="329" customWidth="1"/>
    <col min="275" max="277" width="5.875" style="329" customWidth="1"/>
    <col min="278" max="279" width="7.375" style="329" customWidth="1"/>
    <col min="280" max="280" width="11.125" style="329" customWidth="1"/>
    <col min="281" max="286" width="6.625" style="329" customWidth="1"/>
    <col min="287" max="287" width="8.125" style="329" customWidth="1"/>
    <col min="288" max="293" width="6.625" style="329" customWidth="1"/>
    <col min="294" max="294" width="8.125" style="329" customWidth="1"/>
    <col min="295" max="295" width="9" style="329"/>
    <col min="296" max="296" width="8.875" style="329" customWidth="1"/>
    <col min="297" max="512" width="9" style="329"/>
    <col min="513" max="513" width="11.125" style="329" customWidth="1"/>
    <col min="514" max="516" width="6.625" style="329" customWidth="1"/>
    <col min="517" max="519" width="5.875" style="329" customWidth="1"/>
    <col min="520" max="523" width="6.625" style="329" customWidth="1"/>
    <col min="524" max="526" width="5.875" style="329" customWidth="1"/>
    <col min="527" max="530" width="6.625" style="329" customWidth="1"/>
    <col min="531" max="533" width="5.875" style="329" customWidth="1"/>
    <col min="534" max="535" width="7.375" style="329" customWidth="1"/>
    <col min="536" max="536" width="11.125" style="329" customWidth="1"/>
    <col min="537" max="542" width="6.625" style="329" customWidth="1"/>
    <col min="543" max="543" width="8.125" style="329" customWidth="1"/>
    <col min="544" max="549" width="6.625" style="329" customWidth="1"/>
    <col min="550" max="550" width="8.125" style="329" customWidth="1"/>
    <col min="551" max="551" width="9" style="329"/>
    <col min="552" max="552" width="8.875" style="329" customWidth="1"/>
    <col min="553" max="768" width="9" style="329"/>
    <col min="769" max="769" width="11.125" style="329" customWidth="1"/>
    <col min="770" max="772" width="6.625" style="329" customWidth="1"/>
    <col min="773" max="775" width="5.875" style="329" customWidth="1"/>
    <col min="776" max="779" width="6.625" style="329" customWidth="1"/>
    <col min="780" max="782" width="5.875" style="329" customWidth="1"/>
    <col min="783" max="786" width="6.625" style="329" customWidth="1"/>
    <col min="787" max="789" width="5.875" style="329" customWidth="1"/>
    <col min="790" max="791" width="7.375" style="329" customWidth="1"/>
    <col min="792" max="792" width="11.125" style="329" customWidth="1"/>
    <col min="793" max="798" width="6.625" style="329" customWidth="1"/>
    <col min="799" max="799" width="8.125" style="329" customWidth="1"/>
    <col min="800" max="805" width="6.625" style="329" customWidth="1"/>
    <col min="806" max="806" width="8.125" style="329" customWidth="1"/>
    <col min="807" max="807" width="9" style="329"/>
    <col min="808" max="808" width="8.875" style="329" customWidth="1"/>
    <col min="809" max="1024" width="9" style="329"/>
    <col min="1025" max="1025" width="11.125" style="329" customWidth="1"/>
    <col min="1026" max="1028" width="6.625" style="329" customWidth="1"/>
    <col min="1029" max="1031" width="5.875" style="329" customWidth="1"/>
    <col min="1032" max="1035" width="6.625" style="329" customWidth="1"/>
    <col min="1036" max="1038" width="5.875" style="329" customWidth="1"/>
    <col min="1039" max="1042" width="6.625" style="329" customWidth="1"/>
    <col min="1043" max="1045" width="5.875" style="329" customWidth="1"/>
    <col min="1046" max="1047" width="7.375" style="329" customWidth="1"/>
    <col min="1048" max="1048" width="11.125" style="329" customWidth="1"/>
    <col min="1049" max="1054" width="6.625" style="329" customWidth="1"/>
    <col min="1055" max="1055" width="8.125" style="329" customWidth="1"/>
    <col min="1056" max="1061" width="6.625" style="329" customWidth="1"/>
    <col min="1062" max="1062" width="8.125" style="329" customWidth="1"/>
    <col min="1063" max="1063" width="9" style="329"/>
    <col min="1064" max="1064" width="8.875" style="329" customWidth="1"/>
    <col min="1065" max="1280" width="9" style="329"/>
    <col min="1281" max="1281" width="11.125" style="329" customWidth="1"/>
    <col min="1282" max="1284" width="6.625" style="329" customWidth="1"/>
    <col min="1285" max="1287" width="5.875" style="329" customWidth="1"/>
    <col min="1288" max="1291" width="6.625" style="329" customWidth="1"/>
    <col min="1292" max="1294" width="5.875" style="329" customWidth="1"/>
    <col min="1295" max="1298" width="6.625" style="329" customWidth="1"/>
    <col min="1299" max="1301" width="5.875" style="329" customWidth="1"/>
    <col min="1302" max="1303" width="7.375" style="329" customWidth="1"/>
    <col min="1304" max="1304" width="11.125" style="329" customWidth="1"/>
    <col min="1305" max="1310" width="6.625" style="329" customWidth="1"/>
    <col min="1311" max="1311" width="8.125" style="329" customWidth="1"/>
    <col min="1312" max="1317" width="6.625" style="329" customWidth="1"/>
    <col min="1318" max="1318" width="8.125" style="329" customWidth="1"/>
    <col min="1319" max="1319" width="9" style="329"/>
    <col min="1320" max="1320" width="8.875" style="329" customWidth="1"/>
    <col min="1321" max="1536" width="9" style="329"/>
    <col min="1537" max="1537" width="11.125" style="329" customWidth="1"/>
    <col min="1538" max="1540" width="6.625" style="329" customWidth="1"/>
    <col min="1541" max="1543" width="5.875" style="329" customWidth="1"/>
    <col min="1544" max="1547" width="6.625" style="329" customWidth="1"/>
    <col min="1548" max="1550" width="5.875" style="329" customWidth="1"/>
    <col min="1551" max="1554" width="6.625" style="329" customWidth="1"/>
    <col min="1555" max="1557" width="5.875" style="329" customWidth="1"/>
    <col min="1558" max="1559" width="7.375" style="329" customWidth="1"/>
    <col min="1560" max="1560" width="11.125" style="329" customWidth="1"/>
    <col min="1561" max="1566" width="6.625" style="329" customWidth="1"/>
    <col min="1567" max="1567" width="8.125" style="329" customWidth="1"/>
    <col min="1568" max="1573" width="6.625" style="329" customWidth="1"/>
    <col min="1574" max="1574" width="8.125" style="329" customWidth="1"/>
    <col min="1575" max="1575" width="9" style="329"/>
    <col min="1576" max="1576" width="8.875" style="329" customWidth="1"/>
    <col min="1577" max="1792" width="9" style="329"/>
    <col min="1793" max="1793" width="11.125" style="329" customWidth="1"/>
    <col min="1794" max="1796" width="6.625" style="329" customWidth="1"/>
    <col min="1797" max="1799" width="5.875" style="329" customWidth="1"/>
    <col min="1800" max="1803" width="6.625" style="329" customWidth="1"/>
    <col min="1804" max="1806" width="5.875" style="329" customWidth="1"/>
    <col min="1807" max="1810" width="6.625" style="329" customWidth="1"/>
    <col min="1811" max="1813" width="5.875" style="329" customWidth="1"/>
    <col min="1814" max="1815" width="7.375" style="329" customWidth="1"/>
    <col min="1816" max="1816" width="11.125" style="329" customWidth="1"/>
    <col min="1817" max="1822" width="6.625" style="329" customWidth="1"/>
    <col min="1823" max="1823" width="8.125" style="329" customWidth="1"/>
    <col min="1824" max="1829" width="6.625" style="329" customWidth="1"/>
    <col min="1830" max="1830" width="8.125" style="329" customWidth="1"/>
    <col min="1831" max="1831" width="9" style="329"/>
    <col min="1832" max="1832" width="8.875" style="329" customWidth="1"/>
    <col min="1833" max="2048" width="9" style="329"/>
    <col min="2049" max="2049" width="11.125" style="329" customWidth="1"/>
    <col min="2050" max="2052" width="6.625" style="329" customWidth="1"/>
    <col min="2053" max="2055" width="5.875" style="329" customWidth="1"/>
    <col min="2056" max="2059" width="6.625" style="329" customWidth="1"/>
    <col min="2060" max="2062" width="5.875" style="329" customWidth="1"/>
    <col min="2063" max="2066" width="6.625" style="329" customWidth="1"/>
    <col min="2067" max="2069" width="5.875" style="329" customWidth="1"/>
    <col min="2070" max="2071" width="7.375" style="329" customWidth="1"/>
    <col min="2072" max="2072" width="11.125" style="329" customWidth="1"/>
    <col min="2073" max="2078" width="6.625" style="329" customWidth="1"/>
    <col min="2079" max="2079" width="8.125" style="329" customWidth="1"/>
    <col min="2080" max="2085" width="6.625" style="329" customWidth="1"/>
    <col min="2086" max="2086" width="8.125" style="329" customWidth="1"/>
    <col min="2087" max="2087" width="9" style="329"/>
    <col min="2088" max="2088" width="8.875" style="329" customWidth="1"/>
    <col min="2089" max="2304" width="9" style="329"/>
    <col min="2305" max="2305" width="11.125" style="329" customWidth="1"/>
    <col min="2306" max="2308" width="6.625" style="329" customWidth="1"/>
    <col min="2309" max="2311" width="5.875" style="329" customWidth="1"/>
    <col min="2312" max="2315" width="6.625" style="329" customWidth="1"/>
    <col min="2316" max="2318" width="5.875" style="329" customWidth="1"/>
    <col min="2319" max="2322" width="6.625" style="329" customWidth="1"/>
    <col min="2323" max="2325" width="5.875" style="329" customWidth="1"/>
    <col min="2326" max="2327" width="7.375" style="329" customWidth="1"/>
    <col min="2328" max="2328" width="11.125" style="329" customWidth="1"/>
    <col min="2329" max="2334" width="6.625" style="329" customWidth="1"/>
    <col min="2335" max="2335" width="8.125" style="329" customWidth="1"/>
    <col min="2336" max="2341" width="6.625" style="329" customWidth="1"/>
    <col min="2342" max="2342" width="8.125" style="329" customWidth="1"/>
    <col min="2343" max="2343" width="9" style="329"/>
    <col min="2344" max="2344" width="8.875" style="329" customWidth="1"/>
    <col min="2345" max="2560" width="9" style="329"/>
    <col min="2561" max="2561" width="11.125" style="329" customWidth="1"/>
    <col min="2562" max="2564" width="6.625" style="329" customWidth="1"/>
    <col min="2565" max="2567" width="5.875" style="329" customWidth="1"/>
    <col min="2568" max="2571" width="6.625" style="329" customWidth="1"/>
    <col min="2572" max="2574" width="5.875" style="329" customWidth="1"/>
    <col min="2575" max="2578" width="6.625" style="329" customWidth="1"/>
    <col min="2579" max="2581" width="5.875" style="329" customWidth="1"/>
    <col min="2582" max="2583" width="7.375" style="329" customWidth="1"/>
    <col min="2584" max="2584" width="11.125" style="329" customWidth="1"/>
    <col min="2585" max="2590" width="6.625" style="329" customWidth="1"/>
    <col min="2591" max="2591" width="8.125" style="329" customWidth="1"/>
    <col min="2592" max="2597" width="6.625" style="329" customWidth="1"/>
    <col min="2598" max="2598" width="8.125" style="329" customWidth="1"/>
    <col min="2599" max="2599" width="9" style="329"/>
    <col min="2600" max="2600" width="8.875" style="329" customWidth="1"/>
    <col min="2601" max="2816" width="9" style="329"/>
    <col min="2817" max="2817" width="11.125" style="329" customWidth="1"/>
    <col min="2818" max="2820" width="6.625" style="329" customWidth="1"/>
    <col min="2821" max="2823" width="5.875" style="329" customWidth="1"/>
    <col min="2824" max="2827" width="6.625" style="329" customWidth="1"/>
    <col min="2828" max="2830" width="5.875" style="329" customWidth="1"/>
    <col min="2831" max="2834" width="6.625" style="329" customWidth="1"/>
    <col min="2835" max="2837" width="5.875" style="329" customWidth="1"/>
    <col min="2838" max="2839" width="7.375" style="329" customWidth="1"/>
    <col min="2840" max="2840" width="11.125" style="329" customWidth="1"/>
    <col min="2841" max="2846" width="6.625" style="329" customWidth="1"/>
    <col min="2847" max="2847" width="8.125" style="329" customWidth="1"/>
    <col min="2848" max="2853" width="6.625" style="329" customWidth="1"/>
    <col min="2854" max="2854" width="8.125" style="329" customWidth="1"/>
    <col min="2855" max="2855" width="9" style="329"/>
    <col min="2856" max="2856" width="8.875" style="329" customWidth="1"/>
    <col min="2857" max="3072" width="9" style="329"/>
    <col min="3073" max="3073" width="11.125" style="329" customWidth="1"/>
    <col min="3074" max="3076" width="6.625" style="329" customWidth="1"/>
    <col min="3077" max="3079" width="5.875" style="329" customWidth="1"/>
    <col min="3080" max="3083" width="6.625" style="329" customWidth="1"/>
    <col min="3084" max="3086" width="5.875" style="329" customWidth="1"/>
    <col min="3087" max="3090" width="6.625" style="329" customWidth="1"/>
    <col min="3091" max="3093" width="5.875" style="329" customWidth="1"/>
    <col min="3094" max="3095" width="7.375" style="329" customWidth="1"/>
    <col min="3096" max="3096" width="11.125" style="329" customWidth="1"/>
    <col min="3097" max="3102" width="6.625" style="329" customWidth="1"/>
    <col min="3103" max="3103" width="8.125" style="329" customWidth="1"/>
    <col min="3104" max="3109" width="6.625" style="329" customWidth="1"/>
    <col min="3110" max="3110" width="8.125" style="329" customWidth="1"/>
    <col min="3111" max="3111" width="9" style="329"/>
    <col min="3112" max="3112" width="8.875" style="329" customWidth="1"/>
    <col min="3113" max="3328" width="9" style="329"/>
    <col min="3329" max="3329" width="11.125" style="329" customWidth="1"/>
    <col min="3330" max="3332" width="6.625" style="329" customWidth="1"/>
    <col min="3333" max="3335" width="5.875" style="329" customWidth="1"/>
    <col min="3336" max="3339" width="6.625" style="329" customWidth="1"/>
    <col min="3340" max="3342" width="5.875" style="329" customWidth="1"/>
    <col min="3343" max="3346" width="6.625" style="329" customWidth="1"/>
    <col min="3347" max="3349" width="5.875" style="329" customWidth="1"/>
    <col min="3350" max="3351" width="7.375" style="329" customWidth="1"/>
    <col min="3352" max="3352" width="11.125" style="329" customWidth="1"/>
    <col min="3353" max="3358" width="6.625" style="329" customWidth="1"/>
    <col min="3359" max="3359" width="8.125" style="329" customWidth="1"/>
    <col min="3360" max="3365" width="6.625" style="329" customWidth="1"/>
    <col min="3366" max="3366" width="8.125" style="329" customWidth="1"/>
    <col min="3367" max="3367" width="9" style="329"/>
    <col min="3368" max="3368" width="8.875" style="329" customWidth="1"/>
    <col min="3369" max="3584" width="9" style="329"/>
    <col min="3585" max="3585" width="11.125" style="329" customWidth="1"/>
    <col min="3586" max="3588" width="6.625" style="329" customWidth="1"/>
    <col min="3589" max="3591" width="5.875" style="329" customWidth="1"/>
    <col min="3592" max="3595" width="6.625" style="329" customWidth="1"/>
    <col min="3596" max="3598" width="5.875" style="329" customWidth="1"/>
    <col min="3599" max="3602" width="6.625" style="329" customWidth="1"/>
    <col min="3603" max="3605" width="5.875" style="329" customWidth="1"/>
    <col min="3606" max="3607" width="7.375" style="329" customWidth="1"/>
    <col min="3608" max="3608" width="11.125" style="329" customWidth="1"/>
    <col min="3609" max="3614" width="6.625" style="329" customWidth="1"/>
    <col min="3615" max="3615" width="8.125" style="329" customWidth="1"/>
    <col min="3616" max="3621" width="6.625" style="329" customWidth="1"/>
    <col min="3622" max="3622" width="8.125" style="329" customWidth="1"/>
    <col min="3623" max="3623" width="9" style="329"/>
    <col min="3624" max="3624" width="8.875" style="329" customWidth="1"/>
    <col min="3625" max="3840" width="9" style="329"/>
    <col min="3841" max="3841" width="11.125" style="329" customWidth="1"/>
    <col min="3842" max="3844" width="6.625" style="329" customWidth="1"/>
    <col min="3845" max="3847" width="5.875" style="329" customWidth="1"/>
    <col min="3848" max="3851" width="6.625" style="329" customWidth="1"/>
    <col min="3852" max="3854" width="5.875" style="329" customWidth="1"/>
    <col min="3855" max="3858" width="6.625" style="329" customWidth="1"/>
    <col min="3859" max="3861" width="5.875" style="329" customWidth="1"/>
    <col min="3862" max="3863" width="7.375" style="329" customWidth="1"/>
    <col min="3864" max="3864" width="11.125" style="329" customWidth="1"/>
    <col min="3865" max="3870" width="6.625" style="329" customWidth="1"/>
    <col min="3871" max="3871" width="8.125" style="329" customWidth="1"/>
    <col min="3872" max="3877" width="6.625" style="329" customWidth="1"/>
    <col min="3878" max="3878" width="8.125" style="329" customWidth="1"/>
    <col min="3879" max="3879" width="9" style="329"/>
    <col min="3880" max="3880" width="8.875" style="329" customWidth="1"/>
    <col min="3881" max="4096" width="9" style="329"/>
    <col min="4097" max="4097" width="11.125" style="329" customWidth="1"/>
    <col min="4098" max="4100" width="6.625" style="329" customWidth="1"/>
    <col min="4101" max="4103" width="5.875" style="329" customWidth="1"/>
    <col min="4104" max="4107" width="6.625" style="329" customWidth="1"/>
    <col min="4108" max="4110" width="5.875" style="329" customWidth="1"/>
    <col min="4111" max="4114" width="6.625" style="329" customWidth="1"/>
    <col min="4115" max="4117" width="5.875" style="329" customWidth="1"/>
    <col min="4118" max="4119" width="7.375" style="329" customWidth="1"/>
    <col min="4120" max="4120" width="11.125" style="329" customWidth="1"/>
    <col min="4121" max="4126" width="6.625" style="329" customWidth="1"/>
    <col min="4127" max="4127" width="8.125" style="329" customWidth="1"/>
    <col min="4128" max="4133" width="6.625" style="329" customWidth="1"/>
    <col min="4134" max="4134" width="8.125" style="329" customWidth="1"/>
    <col min="4135" max="4135" width="9" style="329"/>
    <col min="4136" max="4136" width="8.875" style="329" customWidth="1"/>
    <col min="4137" max="4352" width="9" style="329"/>
    <col min="4353" max="4353" width="11.125" style="329" customWidth="1"/>
    <col min="4354" max="4356" width="6.625" style="329" customWidth="1"/>
    <col min="4357" max="4359" width="5.875" style="329" customWidth="1"/>
    <col min="4360" max="4363" width="6.625" style="329" customWidth="1"/>
    <col min="4364" max="4366" width="5.875" style="329" customWidth="1"/>
    <col min="4367" max="4370" width="6.625" style="329" customWidth="1"/>
    <col min="4371" max="4373" width="5.875" style="329" customWidth="1"/>
    <col min="4374" max="4375" width="7.375" style="329" customWidth="1"/>
    <col min="4376" max="4376" width="11.125" style="329" customWidth="1"/>
    <col min="4377" max="4382" width="6.625" style="329" customWidth="1"/>
    <col min="4383" max="4383" width="8.125" style="329" customWidth="1"/>
    <col min="4384" max="4389" width="6.625" style="329" customWidth="1"/>
    <col min="4390" max="4390" width="8.125" style="329" customWidth="1"/>
    <col min="4391" max="4391" width="9" style="329"/>
    <col min="4392" max="4392" width="8.875" style="329" customWidth="1"/>
    <col min="4393" max="4608" width="9" style="329"/>
    <col min="4609" max="4609" width="11.125" style="329" customWidth="1"/>
    <col min="4610" max="4612" width="6.625" style="329" customWidth="1"/>
    <col min="4613" max="4615" width="5.875" style="329" customWidth="1"/>
    <col min="4616" max="4619" width="6.625" style="329" customWidth="1"/>
    <col min="4620" max="4622" width="5.875" style="329" customWidth="1"/>
    <col min="4623" max="4626" width="6.625" style="329" customWidth="1"/>
    <col min="4627" max="4629" width="5.875" style="329" customWidth="1"/>
    <col min="4630" max="4631" width="7.375" style="329" customWidth="1"/>
    <col min="4632" max="4632" width="11.125" style="329" customWidth="1"/>
    <col min="4633" max="4638" width="6.625" style="329" customWidth="1"/>
    <col min="4639" max="4639" width="8.125" style="329" customWidth="1"/>
    <col min="4640" max="4645" width="6.625" style="329" customWidth="1"/>
    <col min="4646" max="4646" width="8.125" style="329" customWidth="1"/>
    <col min="4647" max="4647" width="9" style="329"/>
    <col min="4648" max="4648" width="8.875" style="329" customWidth="1"/>
    <col min="4649" max="4864" width="9" style="329"/>
    <col min="4865" max="4865" width="11.125" style="329" customWidth="1"/>
    <col min="4866" max="4868" width="6.625" style="329" customWidth="1"/>
    <col min="4869" max="4871" width="5.875" style="329" customWidth="1"/>
    <col min="4872" max="4875" width="6.625" style="329" customWidth="1"/>
    <col min="4876" max="4878" width="5.875" style="329" customWidth="1"/>
    <col min="4879" max="4882" width="6.625" style="329" customWidth="1"/>
    <col min="4883" max="4885" width="5.875" style="329" customWidth="1"/>
    <col min="4886" max="4887" width="7.375" style="329" customWidth="1"/>
    <col min="4888" max="4888" width="11.125" style="329" customWidth="1"/>
    <col min="4889" max="4894" width="6.625" style="329" customWidth="1"/>
    <col min="4895" max="4895" width="8.125" style="329" customWidth="1"/>
    <col min="4896" max="4901" width="6.625" style="329" customWidth="1"/>
    <col min="4902" max="4902" width="8.125" style="329" customWidth="1"/>
    <col min="4903" max="4903" width="9" style="329"/>
    <col min="4904" max="4904" width="8.875" style="329" customWidth="1"/>
    <col min="4905" max="5120" width="9" style="329"/>
    <col min="5121" max="5121" width="11.125" style="329" customWidth="1"/>
    <col min="5122" max="5124" width="6.625" style="329" customWidth="1"/>
    <col min="5125" max="5127" width="5.875" style="329" customWidth="1"/>
    <col min="5128" max="5131" width="6.625" style="329" customWidth="1"/>
    <col min="5132" max="5134" width="5.875" style="329" customWidth="1"/>
    <col min="5135" max="5138" width="6.625" style="329" customWidth="1"/>
    <col min="5139" max="5141" width="5.875" style="329" customWidth="1"/>
    <col min="5142" max="5143" width="7.375" style="329" customWidth="1"/>
    <col min="5144" max="5144" width="11.125" style="329" customWidth="1"/>
    <col min="5145" max="5150" width="6.625" style="329" customWidth="1"/>
    <col min="5151" max="5151" width="8.125" style="329" customWidth="1"/>
    <col min="5152" max="5157" width="6.625" style="329" customWidth="1"/>
    <col min="5158" max="5158" width="8.125" style="329" customWidth="1"/>
    <col min="5159" max="5159" width="9" style="329"/>
    <col min="5160" max="5160" width="8.875" style="329" customWidth="1"/>
    <col min="5161" max="5376" width="9" style="329"/>
    <col min="5377" max="5377" width="11.125" style="329" customWidth="1"/>
    <col min="5378" max="5380" width="6.625" style="329" customWidth="1"/>
    <col min="5381" max="5383" width="5.875" style="329" customWidth="1"/>
    <col min="5384" max="5387" width="6.625" style="329" customWidth="1"/>
    <col min="5388" max="5390" width="5.875" style="329" customWidth="1"/>
    <col min="5391" max="5394" width="6.625" style="329" customWidth="1"/>
    <col min="5395" max="5397" width="5.875" style="329" customWidth="1"/>
    <col min="5398" max="5399" width="7.375" style="329" customWidth="1"/>
    <col min="5400" max="5400" width="11.125" style="329" customWidth="1"/>
    <col min="5401" max="5406" width="6.625" style="329" customWidth="1"/>
    <col min="5407" max="5407" width="8.125" style="329" customWidth="1"/>
    <col min="5408" max="5413" width="6.625" style="329" customWidth="1"/>
    <col min="5414" max="5414" width="8.125" style="329" customWidth="1"/>
    <col min="5415" max="5415" width="9" style="329"/>
    <col min="5416" max="5416" width="8.875" style="329" customWidth="1"/>
    <col min="5417" max="5632" width="9" style="329"/>
    <col min="5633" max="5633" width="11.125" style="329" customWidth="1"/>
    <col min="5634" max="5636" width="6.625" style="329" customWidth="1"/>
    <col min="5637" max="5639" width="5.875" style="329" customWidth="1"/>
    <col min="5640" max="5643" width="6.625" style="329" customWidth="1"/>
    <col min="5644" max="5646" width="5.875" style="329" customWidth="1"/>
    <col min="5647" max="5650" width="6.625" style="329" customWidth="1"/>
    <col min="5651" max="5653" width="5.875" style="329" customWidth="1"/>
    <col min="5654" max="5655" width="7.375" style="329" customWidth="1"/>
    <col min="5656" max="5656" width="11.125" style="329" customWidth="1"/>
    <col min="5657" max="5662" width="6.625" style="329" customWidth="1"/>
    <col min="5663" max="5663" width="8.125" style="329" customWidth="1"/>
    <col min="5664" max="5669" width="6.625" style="329" customWidth="1"/>
    <col min="5670" max="5670" width="8.125" style="329" customWidth="1"/>
    <col min="5671" max="5671" width="9" style="329"/>
    <col min="5672" max="5672" width="8.875" style="329" customWidth="1"/>
    <col min="5673" max="5888" width="9" style="329"/>
    <col min="5889" max="5889" width="11.125" style="329" customWidth="1"/>
    <col min="5890" max="5892" width="6.625" style="329" customWidth="1"/>
    <col min="5893" max="5895" width="5.875" style="329" customWidth="1"/>
    <col min="5896" max="5899" width="6.625" style="329" customWidth="1"/>
    <col min="5900" max="5902" width="5.875" style="329" customWidth="1"/>
    <col min="5903" max="5906" width="6.625" style="329" customWidth="1"/>
    <col min="5907" max="5909" width="5.875" style="329" customWidth="1"/>
    <col min="5910" max="5911" width="7.375" style="329" customWidth="1"/>
    <col min="5912" max="5912" width="11.125" style="329" customWidth="1"/>
    <col min="5913" max="5918" width="6.625" style="329" customWidth="1"/>
    <col min="5919" max="5919" width="8.125" style="329" customWidth="1"/>
    <col min="5920" max="5925" width="6.625" style="329" customWidth="1"/>
    <col min="5926" max="5926" width="8.125" style="329" customWidth="1"/>
    <col min="5927" max="5927" width="9" style="329"/>
    <col min="5928" max="5928" width="8.875" style="329" customWidth="1"/>
    <col min="5929" max="6144" width="9" style="329"/>
    <col min="6145" max="6145" width="11.125" style="329" customWidth="1"/>
    <col min="6146" max="6148" width="6.625" style="329" customWidth="1"/>
    <col min="6149" max="6151" width="5.875" style="329" customWidth="1"/>
    <col min="6152" max="6155" width="6.625" style="329" customWidth="1"/>
    <col min="6156" max="6158" width="5.875" style="329" customWidth="1"/>
    <col min="6159" max="6162" width="6.625" style="329" customWidth="1"/>
    <col min="6163" max="6165" width="5.875" style="329" customWidth="1"/>
    <col min="6166" max="6167" width="7.375" style="329" customWidth="1"/>
    <col min="6168" max="6168" width="11.125" style="329" customWidth="1"/>
    <col min="6169" max="6174" width="6.625" style="329" customWidth="1"/>
    <col min="6175" max="6175" width="8.125" style="329" customWidth="1"/>
    <col min="6176" max="6181" width="6.625" style="329" customWidth="1"/>
    <col min="6182" max="6182" width="8.125" style="329" customWidth="1"/>
    <col min="6183" max="6183" width="9" style="329"/>
    <col min="6184" max="6184" width="8.875" style="329" customWidth="1"/>
    <col min="6185" max="6400" width="9" style="329"/>
    <col min="6401" max="6401" width="11.125" style="329" customWidth="1"/>
    <col min="6402" max="6404" width="6.625" style="329" customWidth="1"/>
    <col min="6405" max="6407" width="5.875" style="329" customWidth="1"/>
    <col min="6408" max="6411" width="6.625" style="329" customWidth="1"/>
    <col min="6412" max="6414" width="5.875" style="329" customWidth="1"/>
    <col min="6415" max="6418" width="6.625" style="329" customWidth="1"/>
    <col min="6419" max="6421" width="5.875" style="329" customWidth="1"/>
    <col min="6422" max="6423" width="7.375" style="329" customWidth="1"/>
    <col min="6424" max="6424" width="11.125" style="329" customWidth="1"/>
    <col min="6425" max="6430" width="6.625" style="329" customWidth="1"/>
    <col min="6431" max="6431" width="8.125" style="329" customWidth="1"/>
    <col min="6432" max="6437" width="6.625" style="329" customWidth="1"/>
    <col min="6438" max="6438" width="8.125" style="329" customWidth="1"/>
    <col min="6439" max="6439" width="9" style="329"/>
    <col min="6440" max="6440" width="8.875" style="329" customWidth="1"/>
    <col min="6441" max="6656" width="9" style="329"/>
    <col min="6657" max="6657" width="11.125" style="329" customWidth="1"/>
    <col min="6658" max="6660" width="6.625" style="329" customWidth="1"/>
    <col min="6661" max="6663" width="5.875" style="329" customWidth="1"/>
    <col min="6664" max="6667" width="6.625" style="329" customWidth="1"/>
    <col min="6668" max="6670" width="5.875" style="329" customWidth="1"/>
    <col min="6671" max="6674" width="6.625" style="329" customWidth="1"/>
    <col min="6675" max="6677" width="5.875" style="329" customWidth="1"/>
    <col min="6678" max="6679" width="7.375" style="329" customWidth="1"/>
    <col min="6680" max="6680" width="11.125" style="329" customWidth="1"/>
    <col min="6681" max="6686" width="6.625" style="329" customWidth="1"/>
    <col min="6687" max="6687" width="8.125" style="329" customWidth="1"/>
    <col min="6688" max="6693" width="6.625" style="329" customWidth="1"/>
    <col min="6694" max="6694" width="8.125" style="329" customWidth="1"/>
    <col min="6695" max="6695" width="9" style="329"/>
    <col min="6696" max="6696" width="8.875" style="329" customWidth="1"/>
    <col min="6697" max="6912" width="9" style="329"/>
    <col min="6913" max="6913" width="11.125" style="329" customWidth="1"/>
    <col min="6914" max="6916" width="6.625" style="329" customWidth="1"/>
    <col min="6917" max="6919" width="5.875" style="329" customWidth="1"/>
    <col min="6920" max="6923" width="6.625" style="329" customWidth="1"/>
    <col min="6924" max="6926" width="5.875" style="329" customWidth="1"/>
    <col min="6927" max="6930" width="6.625" style="329" customWidth="1"/>
    <col min="6931" max="6933" width="5.875" style="329" customWidth="1"/>
    <col min="6934" max="6935" width="7.375" style="329" customWidth="1"/>
    <col min="6936" max="6936" width="11.125" style="329" customWidth="1"/>
    <col min="6937" max="6942" width="6.625" style="329" customWidth="1"/>
    <col min="6943" max="6943" width="8.125" style="329" customWidth="1"/>
    <col min="6944" max="6949" width="6.625" style="329" customWidth="1"/>
    <col min="6950" max="6950" width="8.125" style="329" customWidth="1"/>
    <col min="6951" max="6951" width="9" style="329"/>
    <col min="6952" max="6952" width="8.875" style="329" customWidth="1"/>
    <col min="6953" max="7168" width="9" style="329"/>
    <col min="7169" max="7169" width="11.125" style="329" customWidth="1"/>
    <col min="7170" max="7172" width="6.625" style="329" customWidth="1"/>
    <col min="7173" max="7175" width="5.875" style="329" customWidth="1"/>
    <col min="7176" max="7179" width="6.625" style="329" customWidth="1"/>
    <col min="7180" max="7182" width="5.875" style="329" customWidth="1"/>
    <col min="7183" max="7186" width="6.625" style="329" customWidth="1"/>
    <col min="7187" max="7189" width="5.875" style="329" customWidth="1"/>
    <col min="7190" max="7191" width="7.375" style="329" customWidth="1"/>
    <col min="7192" max="7192" width="11.125" style="329" customWidth="1"/>
    <col min="7193" max="7198" width="6.625" style="329" customWidth="1"/>
    <col min="7199" max="7199" width="8.125" style="329" customWidth="1"/>
    <col min="7200" max="7205" width="6.625" style="329" customWidth="1"/>
    <col min="7206" max="7206" width="8.125" style="329" customWidth="1"/>
    <col min="7207" max="7207" width="9" style="329"/>
    <col min="7208" max="7208" width="8.875" style="329" customWidth="1"/>
    <col min="7209" max="7424" width="9" style="329"/>
    <col min="7425" max="7425" width="11.125" style="329" customWidth="1"/>
    <col min="7426" max="7428" width="6.625" style="329" customWidth="1"/>
    <col min="7429" max="7431" width="5.875" style="329" customWidth="1"/>
    <col min="7432" max="7435" width="6.625" style="329" customWidth="1"/>
    <col min="7436" max="7438" width="5.875" style="329" customWidth="1"/>
    <col min="7439" max="7442" width="6.625" style="329" customWidth="1"/>
    <col min="7443" max="7445" width="5.875" style="329" customWidth="1"/>
    <col min="7446" max="7447" width="7.375" style="329" customWidth="1"/>
    <col min="7448" max="7448" width="11.125" style="329" customWidth="1"/>
    <col min="7449" max="7454" width="6.625" style="329" customWidth="1"/>
    <col min="7455" max="7455" width="8.125" style="329" customWidth="1"/>
    <col min="7456" max="7461" width="6.625" style="329" customWidth="1"/>
    <col min="7462" max="7462" width="8.125" style="329" customWidth="1"/>
    <col min="7463" max="7463" width="9" style="329"/>
    <col min="7464" max="7464" width="8.875" style="329" customWidth="1"/>
    <col min="7465" max="7680" width="9" style="329"/>
    <col min="7681" max="7681" width="11.125" style="329" customWidth="1"/>
    <col min="7682" max="7684" width="6.625" style="329" customWidth="1"/>
    <col min="7685" max="7687" width="5.875" style="329" customWidth="1"/>
    <col min="7688" max="7691" width="6.625" style="329" customWidth="1"/>
    <col min="7692" max="7694" width="5.875" style="329" customWidth="1"/>
    <col min="7695" max="7698" width="6.625" style="329" customWidth="1"/>
    <col min="7699" max="7701" width="5.875" style="329" customWidth="1"/>
    <col min="7702" max="7703" width="7.375" style="329" customWidth="1"/>
    <col min="7704" max="7704" width="11.125" style="329" customWidth="1"/>
    <col min="7705" max="7710" width="6.625" style="329" customWidth="1"/>
    <col min="7711" max="7711" width="8.125" style="329" customWidth="1"/>
    <col min="7712" max="7717" width="6.625" style="329" customWidth="1"/>
    <col min="7718" max="7718" width="8.125" style="329" customWidth="1"/>
    <col min="7719" max="7719" width="9" style="329"/>
    <col min="7720" max="7720" width="8.875" style="329" customWidth="1"/>
    <col min="7721" max="7936" width="9" style="329"/>
    <col min="7937" max="7937" width="11.125" style="329" customWidth="1"/>
    <col min="7938" max="7940" width="6.625" style="329" customWidth="1"/>
    <col min="7941" max="7943" width="5.875" style="329" customWidth="1"/>
    <col min="7944" max="7947" width="6.625" style="329" customWidth="1"/>
    <col min="7948" max="7950" width="5.875" style="329" customWidth="1"/>
    <col min="7951" max="7954" width="6.625" style="329" customWidth="1"/>
    <col min="7955" max="7957" width="5.875" style="329" customWidth="1"/>
    <col min="7958" max="7959" width="7.375" style="329" customWidth="1"/>
    <col min="7960" max="7960" width="11.125" style="329" customWidth="1"/>
    <col min="7961" max="7966" width="6.625" style="329" customWidth="1"/>
    <col min="7967" max="7967" width="8.125" style="329" customWidth="1"/>
    <col min="7968" max="7973" width="6.625" style="329" customWidth="1"/>
    <col min="7974" max="7974" width="8.125" style="329" customWidth="1"/>
    <col min="7975" max="7975" width="9" style="329"/>
    <col min="7976" max="7976" width="8.875" style="329" customWidth="1"/>
    <col min="7977" max="8192" width="9" style="329"/>
    <col min="8193" max="8193" width="11.125" style="329" customWidth="1"/>
    <col min="8194" max="8196" width="6.625" style="329" customWidth="1"/>
    <col min="8197" max="8199" width="5.875" style="329" customWidth="1"/>
    <col min="8200" max="8203" width="6.625" style="329" customWidth="1"/>
    <col min="8204" max="8206" width="5.875" style="329" customWidth="1"/>
    <col min="8207" max="8210" width="6.625" style="329" customWidth="1"/>
    <col min="8211" max="8213" width="5.875" style="329" customWidth="1"/>
    <col min="8214" max="8215" width="7.375" style="329" customWidth="1"/>
    <col min="8216" max="8216" width="11.125" style="329" customWidth="1"/>
    <col min="8217" max="8222" width="6.625" style="329" customWidth="1"/>
    <col min="8223" max="8223" width="8.125" style="329" customWidth="1"/>
    <col min="8224" max="8229" width="6.625" style="329" customWidth="1"/>
    <col min="8230" max="8230" width="8.125" style="329" customWidth="1"/>
    <col min="8231" max="8231" width="9" style="329"/>
    <col min="8232" max="8232" width="8.875" style="329" customWidth="1"/>
    <col min="8233" max="8448" width="9" style="329"/>
    <col min="8449" max="8449" width="11.125" style="329" customWidth="1"/>
    <col min="8450" max="8452" width="6.625" style="329" customWidth="1"/>
    <col min="8453" max="8455" width="5.875" style="329" customWidth="1"/>
    <col min="8456" max="8459" width="6.625" style="329" customWidth="1"/>
    <col min="8460" max="8462" width="5.875" style="329" customWidth="1"/>
    <col min="8463" max="8466" width="6.625" style="329" customWidth="1"/>
    <col min="8467" max="8469" width="5.875" style="329" customWidth="1"/>
    <col min="8470" max="8471" width="7.375" style="329" customWidth="1"/>
    <col min="8472" max="8472" width="11.125" style="329" customWidth="1"/>
    <col min="8473" max="8478" width="6.625" style="329" customWidth="1"/>
    <col min="8479" max="8479" width="8.125" style="329" customWidth="1"/>
    <col min="8480" max="8485" width="6.625" style="329" customWidth="1"/>
    <col min="8486" max="8486" width="8.125" style="329" customWidth="1"/>
    <col min="8487" max="8487" width="9" style="329"/>
    <col min="8488" max="8488" width="8.875" style="329" customWidth="1"/>
    <col min="8489" max="8704" width="9" style="329"/>
    <col min="8705" max="8705" width="11.125" style="329" customWidth="1"/>
    <col min="8706" max="8708" width="6.625" style="329" customWidth="1"/>
    <col min="8709" max="8711" width="5.875" style="329" customWidth="1"/>
    <col min="8712" max="8715" width="6.625" style="329" customWidth="1"/>
    <col min="8716" max="8718" width="5.875" style="329" customWidth="1"/>
    <col min="8719" max="8722" width="6.625" style="329" customWidth="1"/>
    <col min="8723" max="8725" width="5.875" style="329" customWidth="1"/>
    <col min="8726" max="8727" width="7.375" style="329" customWidth="1"/>
    <col min="8728" max="8728" width="11.125" style="329" customWidth="1"/>
    <col min="8729" max="8734" width="6.625" style="329" customWidth="1"/>
    <col min="8735" max="8735" width="8.125" style="329" customWidth="1"/>
    <col min="8736" max="8741" width="6.625" style="329" customWidth="1"/>
    <col min="8742" max="8742" width="8.125" style="329" customWidth="1"/>
    <col min="8743" max="8743" width="9" style="329"/>
    <col min="8744" max="8744" width="8.875" style="329" customWidth="1"/>
    <col min="8745" max="8960" width="9" style="329"/>
    <col min="8961" max="8961" width="11.125" style="329" customWidth="1"/>
    <col min="8962" max="8964" width="6.625" style="329" customWidth="1"/>
    <col min="8965" max="8967" width="5.875" style="329" customWidth="1"/>
    <col min="8968" max="8971" width="6.625" style="329" customWidth="1"/>
    <col min="8972" max="8974" width="5.875" style="329" customWidth="1"/>
    <col min="8975" max="8978" width="6.625" style="329" customWidth="1"/>
    <col min="8979" max="8981" width="5.875" style="329" customWidth="1"/>
    <col min="8982" max="8983" width="7.375" style="329" customWidth="1"/>
    <col min="8984" max="8984" width="11.125" style="329" customWidth="1"/>
    <col min="8985" max="8990" width="6.625" style="329" customWidth="1"/>
    <col min="8991" max="8991" width="8.125" style="329" customWidth="1"/>
    <col min="8992" max="8997" width="6.625" style="329" customWidth="1"/>
    <col min="8998" max="8998" width="8.125" style="329" customWidth="1"/>
    <col min="8999" max="8999" width="9" style="329"/>
    <col min="9000" max="9000" width="8.875" style="329" customWidth="1"/>
    <col min="9001" max="9216" width="9" style="329"/>
    <col min="9217" max="9217" width="11.125" style="329" customWidth="1"/>
    <col min="9218" max="9220" width="6.625" style="329" customWidth="1"/>
    <col min="9221" max="9223" width="5.875" style="329" customWidth="1"/>
    <col min="9224" max="9227" width="6.625" style="329" customWidth="1"/>
    <col min="9228" max="9230" width="5.875" style="329" customWidth="1"/>
    <col min="9231" max="9234" width="6.625" style="329" customWidth="1"/>
    <col min="9235" max="9237" width="5.875" style="329" customWidth="1"/>
    <col min="9238" max="9239" width="7.375" style="329" customWidth="1"/>
    <col min="9240" max="9240" width="11.125" style="329" customWidth="1"/>
    <col min="9241" max="9246" width="6.625" style="329" customWidth="1"/>
    <col min="9247" max="9247" width="8.125" style="329" customWidth="1"/>
    <col min="9248" max="9253" width="6.625" style="329" customWidth="1"/>
    <col min="9254" max="9254" width="8.125" style="329" customWidth="1"/>
    <col min="9255" max="9255" width="9" style="329"/>
    <col min="9256" max="9256" width="8.875" style="329" customWidth="1"/>
    <col min="9257" max="9472" width="9" style="329"/>
    <col min="9473" max="9473" width="11.125" style="329" customWidth="1"/>
    <col min="9474" max="9476" width="6.625" style="329" customWidth="1"/>
    <col min="9477" max="9479" width="5.875" style="329" customWidth="1"/>
    <col min="9480" max="9483" width="6.625" style="329" customWidth="1"/>
    <col min="9484" max="9486" width="5.875" style="329" customWidth="1"/>
    <col min="9487" max="9490" width="6.625" style="329" customWidth="1"/>
    <col min="9491" max="9493" width="5.875" style="329" customWidth="1"/>
    <col min="9494" max="9495" width="7.375" style="329" customWidth="1"/>
    <col min="9496" max="9496" width="11.125" style="329" customWidth="1"/>
    <col min="9497" max="9502" width="6.625" style="329" customWidth="1"/>
    <col min="9503" max="9503" width="8.125" style="329" customWidth="1"/>
    <col min="9504" max="9509" width="6.625" style="329" customWidth="1"/>
    <col min="9510" max="9510" width="8.125" style="329" customWidth="1"/>
    <col min="9511" max="9511" width="9" style="329"/>
    <col min="9512" max="9512" width="8.875" style="329" customWidth="1"/>
    <col min="9513" max="9728" width="9" style="329"/>
    <col min="9729" max="9729" width="11.125" style="329" customWidth="1"/>
    <col min="9730" max="9732" width="6.625" style="329" customWidth="1"/>
    <col min="9733" max="9735" width="5.875" style="329" customWidth="1"/>
    <col min="9736" max="9739" width="6.625" style="329" customWidth="1"/>
    <col min="9740" max="9742" width="5.875" style="329" customWidth="1"/>
    <col min="9743" max="9746" width="6.625" style="329" customWidth="1"/>
    <col min="9747" max="9749" width="5.875" style="329" customWidth="1"/>
    <col min="9750" max="9751" width="7.375" style="329" customWidth="1"/>
    <col min="9752" max="9752" width="11.125" style="329" customWidth="1"/>
    <col min="9753" max="9758" width="6.625" style="329" customWidth="1"/>
    <col min="9759" max="9759" width="8.125" style="329" customWidth="1"/>
    <col min="9760" max="9765" width="6.625" style="329" customWidth="1"/>
    <col min="9766" max="9766" width="8.125" style="329" customWidth="1"/>
    <col min="9767" max="9767" width="9" style="329"/>
    <col min="9768" max="9768" width="8.875" style="329" customWidth="1"/>
    <col min="9769" max="9984" width="9" style="329"/>
    <col min="9985" max="9985" width="11.125" style="329" customWidth="1"/>
    <col min="9986" max="9988" width="6.625" style="329" customWidth="1"/>
    <col min="9989" max="9991" width="5.875" style="329" customWidth="1"/>
    <col min="9992" max="9995" width="6.625" style="329" customWidth="1"/>
    <col min="9996" max="9998" width="5.875" style="329" customWidth="1"/>
    <col min="9999" max="10002" width="6.625" style="329" customWidth="1"/>
    <col min="10003" max="10005" width="5.875" style="329" customWidth="1"/>
    <col min="10006" max="10007" width="7.375" style="329" customWidth="1"/>
    <col min="10008" max="10008" width="11.125" style="329" customWidth="1"/>
    <col min="10009" max="10014" width="6.625" style="329" customWidth="1"/>
    <col min="10015" max="10015" width="8.125" style="329" customWidth="1"/>
    <col min="10016" max="10021" width="6.625" style="329" customWidth="1"/>
    <col min="10022" max="10022" width="8.125" style="329" customWidth="1"/>
    <col min="10023" max="10023" width="9" style="329"/>
    <col min="10024" max="10024" width="8.875" style="329" customWidth="1"/>
    <col min="10025" max="10240" width="9" style="329"/>
    <col min="10241" max="10241" width="11.125" style="329" customWidth="1"/>
    <col min="10242" max="10244" width="6.625" style="329" customWidth="1"/>
    <col min="10245" max="10247" width="5.875" style="329" customWidth="1"/>
    <col min="10248" max="10251" width="6.625" style="329" customWidth="1"/>
    <col min="10252" max="10254" width="5.875" style="329" customWidth="1"/>
    <col min="10255" max="10258" width="6.625" style="329" customWidth="1"/>
    <col min="10259" max="10261" width="5.875" style="329" customWidth="1"/>
    <col min="10262" max="10263" width="7.375" style="329" customWidth="1"/>
    <col min="10264" max="10264" width="11.125" style="329" customWidth="1"/>
    <col min="10265" max="10270" width="6.625" style="329" customWidth="1"/>
    <col min="10271" max="10271" width="8.125" style="329" customWidth="1"/>
    <col min="10272" max="10277" width="6.625" style="329" customWidth="1"/>
    <col min="10278" max="10278" width="8.125" style="329" customWidth="1"/>
    <col min="10279" max="10279" width="9" style="329"/>
    <col min="10280" max="10280" width="8.875" style="329" customWidth="1"/>
    <col min="10281" max="10496" width="9" style="329"/>
    <col min="10497" max="10497" width="11.125" style="329" customWidth="1"/>
    <col min="10498" max="10500" width="6.625" style="329" customWidth="1"/>
    <col min="10501" max="10503" width="5.875" style="329" customWidth="1"/>
    <col min="10504" max="10507" width="6.625" style="329" customWidth="1"/>
    <col min="10508" max="10510" width="5.875" style="329" customWidth="1"/>
    <col min="10511" max="10514" width="6.625" style="329" customWidth="1"/>
    <col min="10515" max="10517" width="5.875" style="329" customWidth="1"/>
    <col min="10518" max="10519" width="7.375" style="329" customWidth="1"/>
    <col min="10520" max="10520" width="11.125" style="329" customWidth="1"/>
    <col min="10521" max="10526" width="6.625" style="329" customWidth="1"/>
    <col min="10527" max="10527" width="8.125" style="329" customWidth="1"/>
    <col min="10528" max="10533" width="6.625" style="329" customWidth="1"/>
    <col min="10534" max="10534" width="8.125" style="329" customWidth="1"/>
    <col min="10535" max="10535" width="9" style="329"/>
    <col min="10536" max="10536" width="8.875" style="329" customWidth="1"/>
    <col min="10537" max="10752" width="9" style="329"/>
    <col min="10753" max="10753" width="11.125" style="329" customWidth="1"/>
    <col min="10754" max="10756" width="6.625" style="329" customWidth="1"/>
    <col min="10757" max="10759" width="5.875" style="329" customWidth="1"/>
    <col min="10760" max="10763" width="6.625" style="329" customWidth="1"/>
    <col min="10764" max="10766" width="5.875" style="329" customWidth="1"/>
    <col min="10767" max="10770" width="6.625" style="329" customWidth="1"/>
    <col min="10771" max="10773" width="5.875" style="329" customWidth="1"/>
    <col min="10774" max="10775" width="7.375" style="329" customWidth="1"/>
    <col min="10776" max="10776" width="11.125" style="329" customWidth="1"/>
    <col min="10777" max="10782" width="6.625" style="329" customWidth="1"/>
    <col min="10783" max="10783" width="8.125" style="329" customWidth="1"/>
    <col min="10784" max="10789" width="6.625" style="329" customWidth="1"/>
    <col min="10790" max="10790" width="8.125" style="329" customWidth="1"/>
    <col min="10791" max="10791" width="9" style="329"/>
    <col min="10792" max="10792" width="8.875" style="329" customWidth="1"/>
    <col min="10793" max="11008" width="9" style="329"/>
    <col min="11009" max="11009" width="11.125" style="329" customWidth="1"/>
    <col min="11010" max="11012" width="6.625" style="329" customWidth="1"/>
    <col min="11013" max="11015" width="5.875" style="329" customWidth="1"/>
    <col min="11016" max="11019" width="6.625" style="329" customWidth="1"/>
    <col min="11020" max="11022" width="5.875" style="329" customWidth="1"/>
    <col min="11023" max="11026" width="6.625" style="329" customWidth="1"/>
    <col min="11027" max="11029" width="5.875" style="329" customWidth="1"/>
    <col min="11030" max="11031" width="7.375" style="329" customWidth="1"/>
    <col min="11032" max="11032" width="11.125" style="329" customWidth="1"/>
    <col min="11033" max="11038" width="6.625" style="329" customWidth="1"/>
    <col min="11039" max="11039" width="8.125" style="329" customWidth="1"/>
    <col min="11040" max="11045" width="6.625" style="329" customWidth="1"/>
    <col min="11046" max="11046" width="8.125" style="329" customWidth="1"/>
    <col min="11047" max="11047" width="9" style="329"/>
    <col min="11048" max="11048" width="8.875" style="329" customWidth="1"/>
    <col min="11049" max="11264" width="9" style="329"/>
    <col min="11265" max="11265" width="11.125" style="329" customWidth="1"/>
    <col min="11266" max="11268" width="6.625" style="329" customWidth="1"/>
    <col min="11269" max="11271" width="5.875" style="329" customWidth="1"/>
    <col min="11272" max="11275" width="6.625" style="329" customWidth="1"/>
    <col min="11276" max="11278" width="5.875" style="329" customWidth="1"/>
    <col min="11279" max="11282" width="6.625" style="329" customWidth="1"/>
    <col min="11283" max="11285" width="5.875" style="329" customWidth="1"/>
    <col min="11286" max="11287" width="7.375" style="329" customWidth="1"/>
    <col min="11288" max="11288" width="11.125" style="329" customWidth="1"/>
    <col min="11289" max="11294" width="6.625" style="329" customWidth="1"/>
    <col min="11295" max="11295" width="8.125" style="329" customWidth="1"/>
    <col min="11296" max="11301" width="6.625" style="329" customWidth="1"/>
    <col min="11302" max="11302" width="8.125" style="329" customWidth="1"/>
    <col min="11303" max="11303" width="9" style="329"/>
    <col min="11304" max="11304" width="8.875" style="329" customWidth="1"/>
    <col min="11305" max="11520" width="9" style="329"/>
    <col min="11521" max="11521" width="11.125" style="329" customWidth="1"/>
    <col min="11522" max="11524" width="6.625" style="329" customWidth="1"/>
    <col min="11525" max="11527" width="5.875" style="329" customWidth="1"/>
    <col min="11528" max="11531" width="6.625" style="329" customWidth="1"/>
    <col min="11532" max="11534" width="5.875" style="329" customWidth="1"/>
    <col min="11535" max="11538" width="6.625" style="329" customWidth="1"/>
    <col min="11539" max="11541" width="5.875" style="329" customWidth="1"/>
    <col min="11542" max="11543" width="7.375" style="329" customWidth="1"/>
    <col min="11544" max="11544" width="11.125" style="329" customWidth="1"/>
    <col min="11545" max="11550" width="6.625" style="329" customWidth="1"/>
    <col min="11551" max="11551" width="8.125" style="329" customWidth="1"/>
    <col min="11552" max="11557" width="6.625" style="329" customWidth="1"/>
    <col min="11558" max="11558" width="8.125" style="329" customWidth="1"/>
    <col min="11559" max="11559" width="9" style="329"/>
    <col min="11560" max="11560" width="8.875" style="329" customWidth="1"/>
    <col min="11561" max="11776" width="9" style="329"/>
    <col min="11777" max="11777" width="11.125" style="329" customWidth="1"/>
    <col min="11778" max="11780" width="6.625" style="329" customWidth="1"/>
    <col min="11781" max="11783" width="5.875" style="329" customWidth="1"/>
    <col min="11784" max="11787" width="6.625" style="329" customWidth="1"/>
    <col min="11788" max="11790" width="5.875" style="329" customWidth="1"/>
    <col min="11791" max="11794" width="6.625" style="329" customWidth="1"/>
    <col min="11795" max="11797" width="5.875" style="329" customWidth="1"/>
    <col min="11798" max="11799" width="7.375" style="329" customWidth="1"/>
    <col min="11800" max="11800" width="11.125" style="329" customWidth="1"/>
    <col min="11801" max="11806" width="6.625" style="329" customWidth="1"/>
    <col min="11807" max="11807" width="8.125" style="329" customWidth="1"/>
    <col min="11808" max="11813" width="6.625" style="329" customWidth="1"/>
    <col min="11814" max="11814" width="8.125" style="329" customWidth="1"/>
    <col min="11815" max="11815" width="9" style="329"/>
    <col min="11816" max="11816" width="8.875" style="329" customWidth="1"/>
    <col min="11817" max="12032" width="9" style="329"/>
    <col min="12033" max="12033" width="11.125" style="329" customWidth="1"/>
    <col min="12034" max="12036" width="6.625" style="329" customWidth="1"/>
    <col min="12037" max="12039" width="5.875" style="329" customWidth="1"/>
    <col min="12040" max="12043" width="6.625" style="329" customWidth="1"/>
    <col min="12044" max="12046" width="5.875" style="329" customWidth="1"/>
    <col min="12047" max="12050" width="6.625" style="329" customWidth="1"/>
    <col min="12051" max="12053" width="5.875" style="329" customWidth="1"/>
    <col min="12054" max="12055" width="7.375" style="329" customWidth="1"/>
    <col min="12056" max="12056" width="11.125" style="329" customWidth="1"/>
    <col min="12057" max="12062" width="6.625" style="329" customWidth="1"/>
    <col min="12063" max="12063" width="8.125" style="329" customWidth="1"/>
    <col min="12064" max="12069" width="6.625" style="329" customWidth="1"/>
    <col min="12070" max="12070" width="8.125" style="329" customWidth="1"/>
    <col min="12071" max="12071" width="9" style="329"/>
    <col min="12072" max="12072" width="8.875" style="329" customWidth="1"/>
    <col min="12073" max="12288" width="9" style="329"/>
    <col min="12289" max="12289" width="11.125" style="329" customWidth="1"/>
    <col min="12290" max="12292" width="6.625" style="329" customWidth="1"/>
    <col min="12293" max="12295" width="5.875" style="329" customWidth="1"/>
    <col min="12296" max="12299" width="6.625" style="329" customWidth="1"/>
    <col min="12300" max="12302" width="5.875" style="329" customWidth="1"/>
    <col min="12303" max="12306" width="6.625" style="329" customWidth="1"/>
    <col min="12307" max="12309" width="5.875" style="329" customWidth="1"/>
    <col min="12310" max="12311" width="7.375" style="329" customWidth="1"/>
    <col min="12312" max="12312" width="11.125" style="329" customWidth="1"/>
    <col min="12313" max="12318" width="6.625" style="329" customWidth="1"/>
    <col min="12319" max="12319" width="8.125" style="329" customWidth="1"/>
    <col min="12320" max="12325" width="6.625" style="329" customWidth="1"/>
    <col min="12326" max="12326" width="8.125" style="329" customWidth="1"/>
    <col min="12327" max="12327" width="9" style="329"/>
    <col min="12328" max="12328" width="8.875" style="329" customWidth="1"/>
    <col min="12329" max="12544" width="9" style="329"/>
    <col min="12545" max="12545" width="11.125" style="329" customWidth="1"/>
    <col min="12546" max="12548" width="6.625" style="329" customWidth="1"/>
    <col min="12549" max="12551" width="5.875" style="329" customWidth="1"/>
    <col min="12552" max="12555" width="6.625" style="329" customWidth="1"/>
    <col min="12556" max="12558" width="5.875" style="329" customWidth="1"/>
    <col min="12559" max="12562" width="6.625" style="329" customWidth="1"/>
    <col min="12563" max="12565" width="5.875" style="329" customWidth="1"/>
    <col min="12566" max="12567" width="7.375" style="329" customWidth="1"/>
    <col min="12568" max="12568" width="11.125" style="329" customWidth="1"/>
    <col min="12569" max="12574" width="6.625" style="329" customWidth="1"/>
    <col min="12575" max="12575" width="8.125" style="329" customWidth="1"/>
    <col min="12576" max="12581" width="6.625" style="329" customWidth="1"/>
    <col min="12582" max="12582" width="8.125" style="329" customWidth="1"/>
    <col min="12583" max="12583" width="9" style="329"/>
    <col min="12584" max="12584" width="8.875" style="329" customWidth="1"/>
    <col min="12585" max="12800" width="9" style="329"/>
    <col min="12801" max="12801" width="11.125" style="329" customWidth="1"/>
    <col min="12802" max="12804" width="6.625" style="329" customWidth="1"/>
    <col min="12805" max="12807" width="5.875" style="329" customWidth="1"/>
    <col min="12808" max="12811" width="6.625" style="329" customWidth="1"/>
    <col min="12812" max="12814" width="5.875" style="329" customWidth="1"/>
    <col min="12815" max="12818" width="6.625" style="329" customWidth="1"/>
    <col min="12819" max="12821" width="5.875" style="329" customWidth="1"/>
    <col min="12822" max="12823" width="7.375" style="329" customWidth="1"/>
    <col min="12824" max="12824" width="11.125" style="329" customWidth="1"/>
    <col min="12825" max="12830" width="6.625" style="329" customWidth="1"/>
    <col min="12831" max="12831" width="8.125" style="329" customWidth="1"/>
    <col min="12832" max="12837" width="6.625" style="329" customWidth="1"/>
    <col min="12838" max="12838" width="8.125" style="329" customWidth="1"/>
    <col min="12839" max="12839" width="9" style="329"/>
    <col min="12840" max="12840" width="8.875" style="329" customWidth="1"/>
    <col min="12841" max="13056" width="9" style="329"/>
    <col min="13057" max="13057" width="11.125" style="329" customWidth="1"/>
    <col min="13058" max="13060" width="6.625" style="329" customWidth="1"/>
    <col min="13061" max="13063" width="5.875" style="329" customWidth="1"/>
    <col min="13064" max="13067" width="6.625" style="329" customWidth="1"/>
    <col min="13068" max="13070" width="5.875" style="329" customWidth="1"/>
    <col min="13071" max="13074" width="6.625" style="329" customWidth="1"/>
    <col min="13075" max="13077" width="5.875" style="329" customWidth="1"/>
    <col min="13078" max="13079" width="7.375" style="329" customWidth="1"/>
    <col min="13080" max="13080" width="11.125" style="329" customWidth="1"/>
    <col min="13081" max="13086" width="6.625" style="329" customWidth="1"/>
    <col min="13087" max="13087" width="8.125" style="329" customWidth="1"/>
    <col min="13088" max="13093" width="6.625" style="329" customWidth="1"/>
    <col min="13094" max="13094" width="8.125" style="329" customWidth="1"/>
    <col min="13095" max="13095" width="9" style="329"/>
    <col min="13096" max="13096" width="8.875" style="329" customWidth="1"/>
    <col min="13097" max="13312" width="9" style="329"/>
    <col min="13313" max="13313" width="11.125" style="329" customWidth="1"/>
    <col min="13314" max="13316" width="6.625" style="329" customWidth="1"/>
    <col min="13317" max="13319" width="5.875" style="329" customWidth="1"/>
    <col min="13320" max="13323" width="6.625" style="329" customWidth="1"/>
    <col min="13324" max="13326" width="5.875" style="329" customWidth="1"/>
    <col min="13327" max="13330" width="6.625" style="329" customWidth="1"/>
    <col min="13331" max="13333" width="5.875" style="329" customWidth="1"/>
    <col min="13334" max="13335" width="7.375" style="329" customWidth="1"/>
    <col min="13336" max="13336" width="11.125" style="329" customWidth="1"/>
    <col min="13337" max="13342" width="6.625" style="329" customWidth="1"/>
    <col min="13343" max="13343" width="8.125" style="329" customWidth="1"/>
    <col min="13344" max="13349" width="6.625" style="329" customWidth="1"/>
    <col min="13350" max="13350" width="8.125" style="329" customWidth="1"/>
    <col min="13351" max="13351" width="9" style="329"/>
    <col min="13352" max="13352" width="8.875" style="329" customWidth="1"/>
    <col min="13353" max="13568" width="9" style="329"/>
    <col min="13569" max="13569" width="11.125" style="329" customWidth="1"/>
    <col min="13570" max="13572" width="6.625" style="329" customWidth="1"/>
    <col min="13573" max="13575" width="5.875" style="329" customWidth="1"/>
    <col min="13576" max="13579" width="6.625" style="329" customWidth="1"/>
    <col min="13580" max="13582" width="5.875" style="329" customWidth="1"/>
    <col min="13583" max="13586" width="6.625" style="329" customWidth="1"/>
    <col min="13587" max="13589" width="5.875" style="329" customWidth="1"/>
    <col min="13590" max="13591" width="7.375" style="329" customWidth="1"/>
    <col min="13592" max="13592" width="11.125" style="329" customWidth="1"/>
    <col min="13593" max="13598" width="6.625" style="329" customWidth="1"/>
    <col min="13599" max="13599" width="8.125" style="329" customWidth="1"/>
    <col min="13600" max="13605" width="6.625" style="329" customWidth="1"/>
    <col min="13606" max="13606" width="8.125" style="329" customWidth="1"/>
    <col min="13607" max="13607" width="9" style="329"/>
    <col min="13608" max="13608" width="8.875" style="329" customWidth="1"/>
    <col min="13609" max="13824" width="9" style="329"/>
    <col min="13825" max="13825" width="11.125" style="329" customWidth="1"/>
    <col min="13826" max="13828" width="6.625" style="329" customWidth="1"/>
    <col min="13829" max="13831" width="5.875" style="329" customWidth="1"/>
    <col min="13832" max="13835" width="6.625" style="329" customWidth="1"/>
    <col min="13836" max="13838" width="5.875" style="329" customWidth="1"/>
    <col min="13839" max="13842" width="6.625" style="329" customWidth="1"/>
    <col min="13843" max="13845" width="5.875" style="329" customWidth="1"/>
    <col min="13846" max="13847" width="7.375" style="329" customWidth="1"/>
    <col min="13848" max="13848" width="11.125" style="329" customWidth="1"/>
    <col min="13849" max="13854" width="6.625" style="329" customWidth="1"/>
    <col min="13855" max="13855" width="8.125" style="329" customWidth="1"/>
    <col min="13856" max="13861" width="6.625" style="329" customWidth="1"/>
    <col min="13862" max="13862" width="8.125" style="329" customWidth="1"/>
    <col min="13863" max="13863" width="9" style="329"/>
    <col min="13864" max="13864" width="8.875" style="329" customWidth="1"/>
    <col min="13865" max="14080" width="9" style="329"/>
    <col min="14081" max="14081" width="11.125" style="329" customWidth="1"/>
    <col min="14082" max="14084" width="6.625" style="329" customWidth="1"/>
    <col min="14085" max="14087" width="5.875" style="329" customWidth="1"/>
    <col min="14088" max="14091" width="6.625" style="329" customWidth="1"/>
    <col min="14092" max="14094" width="5.875" style="329" customWidth="1"/>
    <col min="14095" max="14098" width="6.625" style="329" customWidth="1"/>
    <col min="14099" max="14101" width="5.875" style="329" customWidth="1"/>
    <col min="14102" max="14103" width="7.375" style="329" customWidth="1"/>
    <col min="14104" max="14104" width="11.125" style="329" customWidth="1"/>
    <col min="14105" max="14110" width="6.625" style="329" customWidth="1"/>
    <col min="14111" max="14111" width="8.125" style="329" customWidth="1"/>
    <col min="14112" max="14117" width="6.625" style="329" customWidth="1"/>
    <col min="14118" max="14118" width="8.125" style="329" customWidth="1"/>
    <col min="14119" max="14119" width="9" style="329"/>
    <col min="14120" max="14120" width="8.875" style="329" customWidth="1"/>
    <col min="14121" max="14336" width="9" style="329"/>
    <col min="14337" max="14337" width="11.125" style="329" customWidth="1"/>
    <col min="14338" max="14340" width="6.625" style="329" customWidth="1"/>
    <col min="14341" max="14343" width="5.875" style="329" customWidth="1"/>
    <col min="14344" max="14347" width="6.625" style="329" customWidth="1"/>
    <col min="14348" max="14350" width="5.875" style="329" customWidth="1"/>
    <col min="14351" max="14354" width="6.625" style="329" customWidth="1"/>
    <col min="14355" max="14357" width="5.875" style="329" customWidth="1"/>
    <col min="14358" max="14359" width="7.375" style="329" customWidth="1"/>
    <col min="14360" max="14360" width="11.125" style="329" customWidth="1"/>
    <col min="14361" max="14366" width="6.625" style="329" customWidth="1"/>
    <col min="14367" max="14367" width="8.125" style="329" customWidth="1"/>
    <col min="14368" max="14373" width="6.625" style="329" customWidth="1"/>
    <col min="14374" max="14374" width="8.125" style="329" customWidth="1"/>
    <col min="14375" max="14375" width="9" style="329"/>
    <col min="14376" max="14376" width="8.875" style="329" customWidth="1"/>
    <col min="14377" max="14592" width="9" style="329"/>
    <col min="14593" max="14593" width="11.125" style="329" customWidth="1"/>
    <col min="14594" max="14596" width="6.625" style="329" customWidth="1"/>
    <col min="14597" max="14599" width="5.875" style="329" customWidth="1"/>
    <col min="14600" max="14603" width="6.625" style="329" customWidth="1"/>
    <col min="14604" max="14606" width="5.875" style="329" customWidth="1"/>
    <col min="14607" max="14610" width="6.625" style="329" customWidth="1"/>
    <col min="14611" max="14613" width="5.875" style="329" customWidth="1"/>
    <col min="14614" max="14615" width="7.375" style="329" customWidth="1"/>
    <col min="14616" max="14616" width="11.125" style="329" customWidth="1"/>
    <col min="14617" max="14622" width="6.625" style="329" customWidth="1"/>
    <col min="14623" max="14623" width="8.125" style="329" customWidth="1"/>
    <col min="14624" max="14629" width="6.625" style="329" customWidth="1"/>
    <col min="14630" max="14630" width="8.125" style="329" customWidth="1"/>
    <col min="14631" max="14631" width="9" style="329"/>
    <col min="14632" max="14632" width="8.875" style="329" customWidth="1"/>
    <col min="14633" max="14848" width="9" style="329"/>
    <col min="14849" max="14849" width="11.125" style="329" customWidth="1"/>
    <col min="14850" max="14852" width="6.625" style="329" customWidth="1"/>
    <col min="14853" max="14855" width="5.875" style="329" customWidth="1"/>
    <col min="14856" max="14859" width="6.625" style="329" customWidth="1"/>
    <col min="14860" max="14862" width="5.875" style="329" customWidth="1"/>
    <col min="14863" max="14866" width="6.625" style="329" customWidth="1"/>
    <col min="14867" max="14869" width="5.875" style="329" customWidth="1"/>
    <col min="14870" max="14871" width="7.375" style="329" customWidth="1"/>
    <col min="14872" max="14872" width="11.125" style="329" customWidth="1"/>
    <col min="14873" max="14878" width="6.625" style="329" customWidth="1"/>
    <col min="14879" max="14879" width="8.125" style="329" customWidth="1"/>
    <col min="14880" max="14885" width="6.625" style="329" customWidth="1"/>
    <col min="14886" max="14886" width="8.125" style="329" customWidth="1"/>
    <col min="14887" max="14887" width="9" style="329"/>
    <col min="14888" max="14888" width="8.875" style="329" customWidth="1"/>
    <col min="14889" max="15104" width="9" style="329"/>
    <col min="15105" max="15105" width="11.125" style="329" customWidth="1"/>
    <col min="15106" max="15108" width="6.625" style="329" customWidth="1"/>
    <col min="15109" max="15111" width="5.875" style="329" customWidth="1"/>
    <col min="15112" max="15115" width="6.625" style="329" customWidth="1"/>
    <col min="15116" max="15118" width="5.875" style="329" customWidth="1"/>
    <col min="15119" max="15122" width="6.625" style="329" customWidth="1"/>
    <col min="15123" max="15125" width="5.875" style="329" customWidth="1"/>
    <col min="15126" max="15127" width="7.375" style="329" customWidth="1"/>
    <col min="15128" max="15128" width="11.125" style="329" customWidth="1"/>
    <col min="15129" max="15134" width="6.625" style="329" customWidth="1"/>
    <col min="15135" max="15135" width="8.125" style="329" customWidth="1"/>
    <col min="15136" max="15141" width="6.625" style="329" customWidth="1"/>
    <col min="15142" max="15142" width="8.125" style="329" customWidth="1"/>
    <col min="15143" max="15143" width="9" style="329"/>
    <col min="15144" max="15144" width="8.875" style="329" customWidth="1"/>
    <col min="15145" max="15360" width="9" style="329"/>
    <col min="15361" max="15361" width="11.125" style="329" customWidth="1"/>
    <col min="15362" max="15364" width="6.625" style="329" customWidth="1"/>
    <col min="15365" max="15367" width="5.875" style="329" customWidth="1"/>
    <col min="15368" max="15371" width="6.625" style="329" customWidth="1"/>
    <col min="15372" max="15374" width="5.875" style="329" customWidth="1"/>
    <col min="15375" max="15378" width="6.625" style="329" customWidth="1"/>
    <col min="15379" max="15381" width="5.875" style="329" customWidth="1"/>
    <col min="15382" max="15383" width="7.375" style="329" customWidth="1"/>
    <col min="15384" max="15384" width="11.125" style="329" customWidth="1"/>
    <col min="15385" max="15390" width="6.625" style="329" customWidth="1"/>
    <col min="15391" max="15391" width="8.125" style="329" customWidth="1"/>
    <col min="15392" max="15397" width="6.625" style="329" customWidth="1"/>
    <col min="15398" max="15398" width="8.125" style="329" customWidth="1"/>
    <col min="15399" max="15399" width="9" style="329"/>
    <col min="15400" max="15400" width="8.875" style="329" customWidth="1"/>
    <col min="15401" max="15616" width="9" style="329"/>
    <col min="15617" max="15617" width="11.125" style="329" customWidth="1"/>
    <col min="15618" max="15620" width="6.625" style="329" customWidth="1"/>
    <col min="15621" max="15623" width="5.875" style="329" customWidth="1"/>
    <col min="15624" max="15627" width="6.625" style="329" customWidth="1"/>
    <col min="15628" max="15630" width="5.875" style="329" customWidth="1"/>
    <col min="15631" max="15634" width="6.625" style="329" customWidth="1"/>
    <col min="15635" max="15637" width="5.875" style="329" customWidth="1"/>
    <col min="15638" max="15639" width="7.375" style="329" customWidth="1"/>
    <col min="15640" max="15640" width="11.125" style="329" customWidth="1"/>
    <col min="15641" max="15646" width="6.625" style="329" customWidth="1"/>
    <col min="15647" max="15647" width="8.125" style="329" customWidth="1"/>
    <col min="15648" max="15653" width="6.625" style="329" customWidth="1"/>
    <col min="15654" max="15654" width="8.125" style="329" customWidth="1"/>
    <col min="15655" max="15655" width="9" style="329"/>
    <col min="15656" max="15656" width="8.875" style="329" customWidth="1"/>
    <col min="15657" max="15872" width="9" style="329"/>
    <col min="15873" max="15873" width="11.125" style="329" customWidth="1"/>
    <col min="15874" max="15876" width="6.625" style="329" customWidth="1"/>
    <col min="15877" max="15879" width="5.875" style="329" customWidth="1"/>
    <col min="15880" max="15883" width="6.625" style="329" customWidth="1"/>
    <col min="15884" max="15886" width="5.875" style="329" customWidth="1"/>
    <col min="15887" max="15890" width="6.625" style="329" customWidth="1"/>
    <col min="15891" max="15893" width="5.875" style="329" customWidth="1"/>
    <col min="15894" max="15895" width="7.375" style="329" customWidth="1"/>
    <col min="15896" max="15896" width="11.125" style="329" customWidth="1"/>
    <col min="15897" max="15902" width="6.625" style="329" customWidth="1"/>
    <col min="15903" max="15903" width="8.125" style="329" customWidth="1"/>
    <col min="15904" max="15909" width="6.625" style="329" customWidth="1"/>
    <col min="15910" max="15910" width="8.125" style="329" customWidth="1"/>
    <col min="15911" max="15911" width="9" style="329"/>
    <col min="15912" max="15912" width="8.875" style="329" customWidth="1"/>
    <col min="15913" max="16128" width="9" style="329"/>
    <col min="16129" max="16129" width="11.125" style="329" customWidth="1"/>
    <col min="16130" max="16132" width="6.625" style="329" customWidth="1"/>
    <col min="16133" max="16135" width="5.875" style="329" customWidth="1"/>
    <col min="16136" max="16139" width="6.625" style="329" customWidth="1"/>
    <col min="16140" max="16142" width="5.875" style="329" customWidth="1"/>
    <col min="16143" max="16146" width="6.625" style="329" customWidth="1"/>
    <col min="16147" max="16149" width="5.875" style="329" customWidth="1"/>
    <col min="16150" max="16151" width="7.375" style="329" customWidth="1"/>
    <col min="16152" max="16152" width="11.125" style="329" customWidth="1"/>
    <col min="16153" max="16158" width="6.625" style="329" customWidth="1"/>
    <col min="16159" max="16159" width="8.125" style="329" customWidth="1"/>
    <col min="16160" max="16165" width="6.625" style="329" customWidth="1"/>
    <col min="16166" max="16166" width="8.125" style="329" customWidth="1"/>
    <col min="16167" max="16167" width="9" style="329"/>
    <col min="16168" max="16168" width="8.875" style="329" customWidth="1"/>
    <col min="16169" max="16384" width="9" style="329"/>
  </cols>
  <sheetData>
    <row r="1" spans="1:39" ht="18" customHeight="1">
      <c r="A1" s="347" t="s">
        <v>965</v>
      </c>
      <c r="B1" s="348"/>
      <c r="D1" s="345"/>
      <c r="E1" s="345"/>
      <c r="F1" s="345"/>
      <c r="G1" s="345"/>
      <c r="H1" s="345"/>
      <c r="I1" s="345"/>
      <c r="J1" s="345"/>
      <c r="K1" s="345"/>
      <c r="L1" s="345"/>
      <c r="M1" s="345"/>
      <c r="N1" s="345"/>
      <c r="O1" s="345"/>
      <c r="P1" s="345"/>
      <c r="Q1" s="925"/>
      <c r="R1" s="925"/>
      <c r="S1" s="925"/>
      <c r="T1" s="925"/>
      <c r="U1" s="925"/>
      <c r="V1" s="925"/>
      <c r="W1" s="334"/>
      <c r="X1" s="349" t="s">
        <v>965</v>
      </c>
      <c r="Y1" s="348"/>
      <c r="AA1" s="345"/>
      <c r="AB1" s="345"/>
      <c r="AC1" s="345"/>
      <c r="AD1" s="345"/>
      <c r="AE1" s="345"/>
      <c r="AF1" s="345"/>
      <c r="AG1" s="345"/>
      <c r="AH1" s="925"/>
      <c r="AI1" s="925"/>
      <c r="AJ1" s="925"/>
      <c r="AK1" s="925"/>
      <c r="AL1" s="925"/>
    </row>
    <row r="2" spans="1:39" ht="19.5" customHeight="1">
      <c r="A2" s="347" t="s">
        <v>966</v>
      </c>
      <c r="B2" s="350" t="s">
        <v>923</v>
      </c>
      <c r="C2" s="327"/>
      <c r="D2" s="345"/>
      <c r="E2" s="345"/>
      <c r="F2" s="345"/>
      <c r="G2" s="345"/>
      <c r="H2" s="345"/>
      <c r="I2" s="345"/>
      <c r="J2" s="345"/>
      <c r="K2" s="345"/>
      <c r="L2" s="345"/>
      <c r="M2" s="345"/>
      <c r="N2" s="345"/>
      <c r="O2" s="345"/>
      <c r="P2" s="345"/>
      <c r="Q2" s="925"/>
      <c r="R2" s="925"/>
      <c r="S2" s="925"/>
      <c r="T2" s="925"/>
      <c r="U2" s="925"/>
      <c r="V2" s="925"/>
      <c r="W2" s="334"/>
      <c r="X2" s="351" t="s">
        <v>966</v>
      </c>
      <c r="Y2" s="350" t="s">
        <v>923</v>
      </c>
      <c r="Z2" s="327"/>
      <c r="AA2" s="345"/>
      <c r="AB2" s="345"/>
      <c r="AC2" s="345"/>
      <c r="AD2" s="345"/>
      <c r="AE2" s="345"/>
      <c r="AF2" s="345"/>
      <c r="AG2" s="345"/>
      <c r="AH2" s="925"/>
      <c r="AI2" s="925"/>
      <c r="AJ2" s="925"/>
      <c r="AK2" s="925"/>
      <c r="AL2" s="925"/>
    </row>
    <row r="3" spans="1:39" ht="9.9499999999999993" customHeight="1">
      <c r="A3" s="960"/>
      <c r="B3" s="960"/>
      <c r="C3" s="960"/>
      <c r="D3" s="960"/>
      <c r="E3" s="960"/>
      <c r="F3" s="960"/>
      <c r="G3" s="960"/>
      <c r="H3" s="960"/>
      <c r="I3" s="960"/>
      <c r="J3" s="960"/>
      <c r="K3" s="960"/>
      <c r="L3" s="960"/>
      <c r="M3" s="960"/>
      <c r="N3" s="960"/>
      <c r="O3" s="960"/>
      <c r="P3" s="960"/>
      <c r="Q3" s="960"/>
      <c r="R3" s="960"/>
      <c r="S3" s="960"/>
      <c r="T3" s="960"/>
      <c r="U3" s="960"/>
      <c r="V3" s="960"/>
      <c r="W3" s="352"/>
      <c r="X3" s="960"/>
      <c r="Y3" s="960"/>
      <c r="Z3" s="960"/>
      <c r="AA3" s="960"/>
      <c r="AB3" s="960"/>
      <c r="AC3" s="960"/>
      <c r="AD3" s="960"/>
      <c r="AE3" s="960"/>
      <c r="AF3" s="960"/>
      <c r="AG3" s="960"/>
      <c r="AH3" s="960"/>
      <c r="AI3" s="960"/>
      <c r="AJ3" s="960"/>
      <c r="AK3" s="960"/>
      <c r="AL3" s="960"/>
    </row>
    <row r="4" spans="1:39" ht="30.75" customHeight="1">
      <c r="A4" s="953" t="s">
        <v>967</v>
      </c>
      <c r="B4" s="953"/>
      <c r="C4" s="953"/>
      <c r="D4" s="953"/>
      <c r="E4" s="953"/>
      <c r="F4" s="953"/>
      <c r="G4" s="953"/>
      <c r="H4" s="953"/>
      <c r="I4" s="953"/>
      <c r="J4" s="953"/>
      <c r="K4" s="953"/>
      <c r="L4" s="953"/>
      <c r="M4" s="953"/>
      <c r="N4" s="953"/>
      <c r="O4" s="953"/>
      <c r="P4" s="953"/>
      <c r="Q4" s="953"/>
      <c r="R4" s="953"/>
      <c r="S4" s="953"/>
      <c r="T4" s="953"/>
      <c r="U4" s="953"/>
      <c r="V4" s="953"/>
      <c r="W4" s="353"/>
      <c r="X4" s="953" t="s">
        <v>968</v>
      </c>
      <c r="Y4" s="953"/>
      <c r="Z4" s="953"/>
      <c r="AA4" s="953"/>
      <c r="AB4" s="953"/>
      <c r="AC4" s="953"/>
      <c r="AD4" s="953"/>
      <c r="AE4" s="953"/>
      <c r="AF4" s="953"/>
      <c r="AG4" s="953"/>
      <c r="AH4" s="953"/>
      <c r="AI4" s="953"/>
      <c r="AJ4" s="953"/>
      <c r="AK4" s="953"/>
      <c r="AL4" s="953"/>
      <c r="AM4" s="23" t="s">
        <v>113</v>
      </c>
    </row>
    <row r="5" spans="1:39" ht="21" customHeight="1" thickBot="1">
      <c r="A5" s="911" t="s">
        <v>969</v>
      </c>
      <c r="B5" s="911"/>
      <c r="C5" s="911"/>
      <c r="D5" s="911"/>
      <c r="E5" s="911"/>
      <c r="F5" s="911"/>
      <c r="G5" s="911"/>
      <c r="H5" s="911"/>
      <c r="I5" s="911"/>
      <c r="J5" s="911"/>
      <c r="K5" s="911"/>
      <c r="L5" s="911"/>
      <c r="M5" s="911"/>
      <c r="N5" s="911"/>
      <c r="O5" s="911"/>
      <c r="P5" s="911"/>
      <c r="Q5" s="911"/>
      <c r="R5" s="911"/>
      <c r="S5" s="911"/>
      <c r="T5" s="911" t="s">
        <v>970</v>
      </c>
      <c r="U5" s="911"/>
      <c r="V5" s="911"/>
      <c r="W5" s="331"/>
      <c r="X5" s="354" t="s">
        <v>971</v>
      </c>
      <c r="Y5" s="354"/>
      <c r="Z5" s="911" t="s">
        <v>972</v>
      </c>
      <c r="AA5" s="911"/>
      <c r="AB5" s="911"/>
      <c r="AC5" s="911"/>
      <c r="AD5" s="911"/>
      <c r="AE5" s="911"/>
      <c r="AF5" s="911"/>
      <c r="AG5" s="911"/>
      <c r="AH5" s="911"/>
      <c r="AI5" s="911"/>
      <c r="AJ5" s="354"/>
      <c r="AK5" s="911" t="s">
        <v>970</v>
      </c>
      <c r="AL5" s="911"/>
    </row>
    <row r="6" spans="1:39" s="333" customFormat="1" ht="20.100000000000001" customHeight="1">
      <c r="A6" s="954" t="s">
        <v>973</v>
      </c>
      <c r="B6" s="956" t="s">
        <v>784</v>
      </c>
      <c r="C6" s="957"/>
      <c r="D6" s="957"/>
      <c r="E6" s="957"/>
      <c r="F6" s="957"/>
      <c r="G6" s="957"/>
      <c r="H6" s="957"/>
      <c r="I6" s="956" t="s">
        <v>974</v>
      </c>
      <c r="J6" s="957"/>
      <c r="K6" s="957"/>
      <c r="L6" s="957"/>
      <c r="M6" s="957"/>
      <c r="N6" s="957"/>
      <c r="O6" s="957"/>
      <c r="P6" s="961" t="s">
        <v>975</v>
      </c>
      <c r="Q6" s="961"/>
      <c r="R6" s="961"/>
      <c r="S6" s="961"/>
      <c r="T6" s="961"/>
      <c r="U6" s="961"/>
      <c r="V6" s="956"/>
      <c r="W6" s="334"/>
      <c r="X6" s="964" t="s">
        <v>973</v>
      </c>
      <c r="Y6" s="958" t="s">
        <v>976</v>
      </c>
      <c r="Z6" s="959"/>
      <c r="AA6" s="959"/>
      <c r="AB6" s="959"/>
      <c r="AC6" s="959"/>
      <c r="AD6" s="959"/>
      <c r="AE6" s="962"/>
      <c r="AF6" s="956" t="s">
        <v>959</v>
      </c>
      <c r="AG6" s="957"/>
      <c r="AH6" s="957"/>
      <c r="AI6" s="957"/>
      <c r="AJ6" s="957"/>
      <c r="AK6" s="957"/>
      <c r="AL6" s="957"/>
    </row>
    <row r="7" spans="1:39" s="333" customFormat="1" ht="23.25" customHeight="1">
      <c r="A7" s="925"/>
      <c r="B7" s="913" t="s">
        <v>977</v>
      </c>
      <c r="C7" s="914"/>
      <c r="D7" s="915"/>
      <c r="E7" s="913" t="s">
        <v>978</v>
      </c>
      <c r="F7" s="914"/>
      <c r="G7" s="915"/>
      <c r="H7" s="929" t="s">
        <v>979</v>
      </c>
      <c r="I7" s="913" t="s">
        <v>977</v>
      </c>
      <c r="J7" s="914"/>
      <c r="K7" s="915"/>
      <c r="L7" s="913" t="s">
        <v>978</v>
      </c>
      <c r="M7" s="914"/>
      <c r="N7" s="915"/>
      <c r="O7" s="929" t="s">
        <v>979</v>
      </c>
      <c r="P7" s="951" t="s">
        <v>977</v>
      </c>
      <c r="Q7" s="951"/>
      <c r="R7" s="951"/>
      <c r="S7" s="951" t="s">
        <v>978</v>
      </c>
      <c r="T7" s="951"/>
      <c r="U7" s="951"/>
      <c r="V7" s="913" t="s">
        <v>979</v>
      </c>
      <c r="W7" s="334"/>
      <c r="X7" s="926"/>
      <c r="Y7" s="913" t="s">
        <v>977</v>
      </c>
      <c r="Z7" s="914"/>
      <c r="AA7" s="915"/>
      <c r="AB7" s="913" t="s">
        <v>978</v>
      </c>
      <c r="AC7" s="914"/>
      <c r="AD7" s="915"/>
      <c r="AE7" s="916" t="s">
        <v>979</v>
      </c>
      <c r="AF7" s="913" t="s">
        <v>977</v>
      </c>
      <c r="AG7" s="914"/>
      <c r="AH7" s="915"/>
      <c r="AI7" s="913" t="s">
        <v>978</v>
      </c>
      <c r="AJ7" s="914"/>
      <c r="AK7" s="915"/>
      <c r="AL7" s="929" t="s">
        <v>979</v>
      </c>
    </row>
    <row r="8" spans="1:39" s="333" customFormat="1" ht="87" customHeight="1" thickBot="1">
      <c r="A8" s="955"/>
      <c r="B8" s="356" t="s">
        <v>849</v>
      </c>
      <c r="C8" s="357" t="s">
        <v>980</v>
      </c>
      <c r="D8" s="357" t="s">
        <v>981</v>
      </c>
      <c r="E8" s="358" t="s">
        <v>849</v>
      </c>
      <c r="F8" s="359" t="s">
        <v>982</v>
      </c>
      <c r="G8" s="359" t="s">
        <v>983</v>
      </c>
      <c r="H8" s="950"/>
      <c r="I8" s="358" t="s">
        <v>849</v>
      </c>
      <c r="J8" s="357" t="s">
        <v>980</v>
      </c>
      <c r="K8" s="357" t="s">
        <v>981</v>
      </c>
      <c r="L8" s="358" t="s">
        <v>849</v>
      </c>
      <c r="M8" s="359" t="s">
        <v>982</v>
      </c>
      <c r="N8" s="359" t="s">
        <v>983</v>
      </c>
      <c r="O8" s="950"/>
      <c r="P8" s="358" t="s">
        <v>849</v>
      </c>
      <c r="Q8" s="360" t="s">
        <v>980</v>
      </c>
      <c r="R8" s="360" t="s">
        <v>981</v>
      </c>
      <c r="S8" s="358" t="s">
        <v>849</v>
      </c>
      <c r="T8" s="361" t="s">
        <v>982</v>
      </c>
      <c r="U8" s="361" t="s">
        <v>983</v>
      </c>
      <c r="V8" s="952"/>
      <c r="W8" s="334"/>
      <c r="X8" s="965"/>
      <c r="Y8" s="358" t="s">
        <v>849</v>
      </c>
      <c r="Z8" s="357" t="s">
        <v>980</v>
      </c>
      <c r="AA8" s="357" t="s">
        <v>981</v>
      </c>
      <c r="AB8" s="358" t="s">
        <v>849</v>
      </c>
      <c r="AC8" s="359" t="s">
        <v>982</v>
      </c>
      <c r="AD8" s="359" t="s">
        <v>983</v>
      </c>
      <c r="AE8" s="963"/>
      <c r="AF8" s="358" t="s">
        <v>849</v>
      </c>
      <c r="AG8" s="357" t="s">
        <v>980</v>
      </c>
      <c r="AH8" s="357" t="s">
        <v>981</v>
      </c>
      <c r="AI8" s="358" t="s">
        <v>849</v>
      </c>
      <c r="AJ8" s="359" t="s">
        <v>982</v>
      </c>
      <c r="AK8" s="359" t="s">
        <v>983</v>
      </c>
      <c r="AL8" s="950"/>
    </row>
    <row r="9" spans="1:39" ht="39.950000000000003" customHeight="1">
      <c r="A9" s="334" t="s">
        <v>984</v>
      </c>
      <c r="B9" s="362">
        <v>17</v>
      </c>
      <c r="C9" s="362">
        <v>16</v>
      </c>
      <c r="D9" s="362">
        <v>1</v>
      </c>
      <c r="E9" s="362">
        <v>15</v>
      </c>
      <c r="F9" s="362">
        <v>15</v>
      </c>
      <c r="G9" s="362">
        <v>0</v>
      </c>
      <c r="H9" s="362">
        <v>1700</v>
      </c>
      <c r="I9" s="362">
        <v>3</v>
      </c>
      <c r="J9" s="362">
        <v>3</v>
      </c>
      <c r="K9" s="362">
        <v>0</v>
      </c>
      <c r="L9" s="362">
        <v>1</v>
      </c>
      <c r="M9" s="362">
        <v>1</v>
      </c>
      <c r="N9" s="362">
        <v>0</v>
      </c>
      <c r="O9" s="362">
        <v>300</v>
      </c>
      <c r="P9" s="362">
        <v>14</v>
      </c>
      <c r="Q9" s="362">
        <v>13</v>
      </c>
      <c r="R9" s="362">
        <v>1</v>
      </c>
      <c r="S9" s="362">
        <v>14</v>
      </c>
      <c r="T9" s="362">
        <v>14</v>
      </c>
      <c r="U9" s="362">
        <v>0</v>
      </c>
      <c r="V9" s="363">
        <v>1400</v>
      </c>
      <c r="W9" s="364"/>
      <c r="X9" s="335" t="s">
        <v>984</v>
      </c>
      <c r="Y9" s="365">
        <v>0</v>
      </c>
      <c r="Z9" s="365">
        <v>0</v>
      </c>
      <c r="AA9" s="365">
        <v>0</v>
      </c>
      <c r="AB9" s="365">
        <v>0</v>
      </c>
      <c r="AC9" s="365">
        <v>0</v>
      </c>
      <c r="AD9" s="365">
        <v>0</v>
      </c>
      <c r="AE9" s="365">
        <v>0</v>
      </c>
      <c r="AF9" s="365">
        <v>0</v>
      </c>
      <c r="AG9" s="365">
        <v>0</v>
      </c>
      <c r="AH9" s="365">
        <v>0</v>
      </c>
      <c r="AI9" s="365">
        <v>0</v>
      </c>
      <c r="AJ9" s="365">
        <v>0</v>
      </c>
      <c r="AK9" s="365">
        <v>0</v>
      </c>
      <c r="AL9" s="366">
        <v>0</v>
      </c>
    </row>
    <row r="10" spans="1:39" ht="39.950000000000003" customHeight="1">
      <c r="A10" s="367"/>
      <c r="B10" s="368"/>
      <c r="C10" s="368"/>
      <c r="D10" s="368"/>
      <c r="E10" s="368"/>
      <c r="F10" s="368"/>
      <c r="G10" s="368"/>
      <c r="H10" s="368"/>
      <c r="I10" s="368"/>
      <c r="J10" s="368"/>
      <c r="K10" s="368"/>
      <c r="L10" s="368"/>
      <c r="M10" s="368"/>
      <c r="N10" s="368"/>
      <c r="O10" s="368"/>
      <c r="P10" s="368"/>
      <c r="Q10" s="368"/>
      <c r="R10" s="368"/>
      <c r="S10" s="368"/>
      <c r="T10" s="368"/>
      <c r="U10" s="368"/>
      <c r="V10" s="369"/>
      <c r="W10" s="370"/>
      <c r="X10" s="371"/>
      <c r="Y10" s="368"/>
      <c r="Z10" s="368"/>
      <c r="AA10" s="368"/>
      <c r="AB10" s="368"/>
      <c r="AC10" s="368"/>
      <c r="AD10" s="368"/>
      <c r="AE10" s="368"/>
      <c r="AF10" s="368"/>
      <c r="AG10" s="368"/>
      <c r="AH10" s="368"/>
      <c r="AI10" s="368"/>
      <c r="AJ10" s="368"/>
      <c r="AK10" s="368"/>
      <c r="AL10" s="369"/>
    </row>
    <row r="11" spans="1:39" ht="39.950000000000003" customHeight="1">
      <c r="A11" s="367"/>
      <c r="B11" s="368"/>
      <c r="C11" s="368"/>
      <c r="D11" s="368"/>
      <c r="E11" s="368"/>
      <c r="F11" s="368"/>
      <c r="G11" s="368"/>
      <c r="H11" s="368"/>
      <c r="I11" s="368"/>
      <c r="J11" s="368"/>
      <c r="K11" s="368"/>
      <c r="L11" s="368"/>
      <c r="M11" s="368"/>
      <c r="N11" s="368"/>
      <c r="O11" s="368"/>
      <c r="P11" s="368"/>
      <c r="Q11" s="368"/>
      <c r="R11" s="368"/>
      <c r="S11" s="368"/>
      <c r="T11" s="368"/>
      <c r="U11" s="368"/>
      <c r="V11" s="369"/>
      <c r="W11" s="370"/>
      <c r="X11" s="371"/>
      <c r="Y11" s="368"/>
      <c r="Z11" s="368"/>
      <c r="AA11" s="368"/>
      <c r="AB11" s="368"/>
      <c r="AC11" s="368"/>
      <c r="AD11" s="368"/>
      <c r="AE11" s="368"/>
      <c r="AF11" s="368"/>
      <c r="AG11" s="368"/>
      <c r="AH11" s="368"/>
      <c r="AI11" s="368"/>
      <c r="AJ11" s="368"/>
      <c r="AK11" s="368"/>
      <c r="AL11" s="369"/>
    </row>
    <row r="12" spans="1:39" ht="39.950000000000003" customHeight="1">
      <c r="A12" s="367"/>
      <c r="B12" s="368"/>
      <c r="C12" s="368"/>
      <c r="D12" s="368"/>
      <c r="E12" s="368"/>
      <c r="F12" s="368"/>
      <c r="G12" s="368"/>
      <c r="H12" s="368"/>
      <c r="I12" s="368"/>
      <c r="J12" s="368"/>
      <c r="K12" s="368"/>
      <c r="L12" s="368"/>
      <c r="M12" s="368"/>
      <c r="N12" s="368"/>
      <c r="O12" s="368"/>
      <c r="P12" s="368"/>
      <c r="Q12" s="368"/>
      <c r="R12" s="368"/>
      <c r="S12" s="368"/>
      <c r="T12" s="368"/>
      <c r="U12" s="368"/>
      <c r="V12" s="369"/>
      <c r="W12" s="370"/>
      <c r="X12" s="371"/>
      <c r="Y12" s="368"/>
      <c r="Z12" s="368"/>
      <c r="AA12" s="368"/>
      <c r="AB12" s="368"/>
      <c r="AC12" s="368"/>
      <c r="AD12" s="368"/>
      <c r="AE12" s="368"/>
      <c r="AF12" s="368"/>
      <c r="AG12" s="368"/>
      <c r="AH12" s="368"/>
      <c r="AI12" s="368"/>
      <c r="AJ12" s="368"/>
      <c r="AK12" s="368"/>
      <c r="AL12" s="369"/>
    </row>
    <row r="13" spans="1:39" ht="39.950000000000003" customHeight="1">
      <c r="A13" s="367"/>
      <c r="B13" s="368"/>
      <c r="C13" s="368"/>
      <c r="D13" s="368"/>
      <c r="E13" s="368"/>
      <c r="F13" s="368"/>
      <c r="G13" s="368"/>
      <c r="H13" s="368"/>
      <c r="I13" s="368"/>
      <c r="J13" s="368"/>
      <c r="K13" s="368"/>
      <c r="L13" s="368"/>
      <c r="M13" s="368"/>
      <c r="N13" s="368"/>
      <c r="O13" s="368"/>
      <c r="P13" s="368"/>
      <c r="Q13" s="368"/>
      <c r="R13" s="368"/>
      <c r="S13" s="368"/>
      <c r="T13" s="368"/>
      <c r="U13" s="368"/>
      <c r="V13" s="369"/>
      <c r="W13" s="370"/>
      <c r="X13" s="371"/>
      <c r="Y13" s="368"/>
      <c r="Z13" s="368"/>
      <c r="AA13" s="368"/>
      <c r="AB13" s="368"/>
      <c r="AC13" s="368"/>
      <c r="AD13" s="368"/>
      <c r="AE13" s="368"/>
      <c r="AF13" s="368"/>
      <c r="AG13" s="368"/>
      <c r="AH13" s="368"/>
      <c r="AI13" s="368"/>
      <c r="AJ13" s="368"/>
      <c r="AK13" s="368"/>
      <c r="AL13" s="369"/>
    </row>
    <row r="14" spans="1:39" ht="39.950000000000003" customHeight="1">
      <c r="A14" s="367"/>
      <c r="B14" s="368"/>
      <c r="C14" s="368"/>
      <c r="D14" s="368"/>
      <c r="E14" s="368"/>
      <c r="F14" s="368"/>
      <c r="G14" s="368"/>
      <c r="H14" s="368"/>
      <c r="I14" s="368"/>
      <c r="J14" s="368"/>
      <c r="K14" s="368"/>
      <c r="L14" s="368"/>
      <c r="M14" s="368"/>
      <c r="N14" s="368"/>
      <c r="O14" s="368"/>
      <c r="P14" s="368"/>
      <c r="Q14" s="368"/>
      <c r="R14" s="368"/>
      <c r="S14" s="368"/>
      <c r="T14" s="368"/>
      <c r="U14" s="368"/>
      <c r="V14" s="369"/>
      <c r="W14" s="370"/>
      <c r="X14" s="371"/>
      <c r="Y14" s="368"/>
      <c r="Z14" s="368"/>
      <c r="AA14" s="368"/>
      <c r="AB14" s="368"/>
      <c r="AC14" s="368"/>
      <c r="AD14" s="368"/>
      <c r="AE14" s="368"/>
      <c r="AF14" s="368"/>
      <c r="AG14" s="368"/>
      <c r="AH14" s="368"/>
      <c r="AI14" s="368"/>
      <c r="AJ14" s="368"/>
      <c r="AK14" s="368"/>
      <c r="AL14" s="369"/>
    </row>
    <row r="15" spans="1:39" ht="39.950000000000003" customHeight="1">
      <c r="A15" s="367"/>
      <c r="B15" s="368"/>
      <c r="C15" s="368"/>
      <c r="D15" s="368"/>
      <c r="E15" s="368"/>
      <c r="F15" s="368"/>
      <c r="G15" s="368"/>
      <c r="H15" s="368"/>
      <c r="I15" s="368"/>
      <c r="J15" s="368"/>
      <c r="K15" s="368"/>
      <c r="L15" s="368"/>
      <c r="M15" s="368"/>
      <c r="N15" s="368"/>
      <c r="O15" s="368"/>
      <c r="P15" s="368"/>
      <c r="Q15" s="368"/>
      <c r="R15" s="368"/>
      <c r="S15" s="368"/>
      <c r="T15" s="368"/>
      <c r="U15" s="368"/>
      <c r="V15" s="369"/>
      <c r="W15" s="370"/>
      <c r="X15" s="371"/>
      <c r="Y15" s="368"/>
      <c r="Z15" s="368"/>
      <c r="AA15" s="368"/>
      <c r="AB15" s="368"/>
      <c r="AC15" s="368"/>
      <c r="AD15" s="368"/>
      <c r="AE15" s="368"/>
      <c r="AF15" s="368"/>
      <c r="AG15" s="368"/>
      <c r="AH15" s="368"/>
      <c r="AI15" s="368"/>
      <c r="AJ15" s="368"/>
      <c r="AK15" s="368"/>
      <c r="AL15" s="369"/>
    </row>
    <row r="16" spans="1:39" ht="39.950000000000003" customHeight="1" thickBot="1">
      <c r="A16" s="372"/>
      <c r="B16" s="373"/>
      <c r="C16" s="373"/>
      <c r="D16" s="373"/>
      <c r="E16" s="373"/>
      <c r="F16" s="373"/>
      <c r="G16" s="373"/>
      <c r="H16" s="373"/>
      <c r="I16" s="373"/>
      <c r="J16" s="373"/>
      <c r="K16" s="373"/>
      <c r="L16" s="373"/>
      <c r="M16" s="373"/>
      <c r="N16" s="373"/>
      <c r="O16" s="373"/>
      <c r="P16" s="373"/>
      <c r="Q16" s="373"/>
      <c r="R16" s="373"/>
      <c r="S16" s="373"/>
      <c r="T16" s="373"/>
      <c r="U16" s="373"/>
      <c r="V16" s="374"/>
      <c r="W16" s="370"/>
      <c r="X16" s="371"/>
      <c r="Y16" s="368"/>
      <c r="Z16" s="368"/>
      <c r="AA16" s="368"/>
      <c r="AB16" s="368"/>
      <c r="AC16" s="368"/>
      <c r="AD16" s="368"/>
      <c r="AE16" s="368"/>
      <c r="AF16" s="368"/>
      <c r="AG16" s="368"/>
      <c r="AH16" s="368"/>
      <c r="AI16" s="368"/>
      <c r="AJ16" s="368"/>
      <c r="AK16" s="368"/>
      <c r="AL16" s="369"/>
    </row>
    <row r="17" spans="1:39" ht="23.1" customHeight="1" thickBot="1">
      <c r="A17" s="375"/>
      <c r="B17" s="370"/>
      <c r="C17" s="370"/>
      <c r="D17" s="370"/>
      <c r="E17" s="370"/>
      <c r="F17" s="370"/>
      <c r="G17" s="370"/>
      <c r="H17" s="370"/>
      <c r="I17" s="370"/>
      <c r="K17" s="370"/>
      <c r="L17" s="370"/>
      <c r="M17" s="370"/>
      <c r="N17" s="370"/>
      <c r="O17" s="370"/>
      <c r="P17" s="370"/>
      <c r="Q17" s="370"/>
      <c r="R17" s="370"/>
      <c r="S17" s="370"/>
      <c r="T17" s="370"/>
      <c r="U17" s="370"/>
      <c r="V17" s="370"/>
      <c r="W17" s="370"/>
      <c r="X17" s="376" t="s">
        <v>985</v>
      </c>
      <c r="Y17" s="377"/>
      <c r="Z17" s="378"/>
      <c r="AA17" s="378"/>
      <c r="AB17" s="378"/>
      <c r="AC17" s="378"/>
      <c r="AD17" s="378"/>
      <c r="AE17" s="378"/>
      <c r="AF17" s="378"/>
      <c r="AG17" s="378"/>
      <c r="AH17" s="378"/>
      <c r="AI17" s="378"/>
      <c r="AJ17" s="378"/>
      <c r="AK17" s="378"/>
      <c r="AL17" s="378"/>
    </row>
    <row r="18" spans="1:39" ht="23.1" customHeight="1">
      <c r="A18" s="375"/>
      <c r="B18" s="370"/>
      <c r="C18" s="370"/>
      <c r="D18" s="370"/>
      <c r="E18" s="370"/>
      <c r="F18" s="370"/>
      <c r="G18" s="370"/>
      <c r="H18" s="370"/>
      <c r="I18" s="370"/>
      <c r="J18" s="370"/>
      <c r="K18" s="370"/>
      <c r="L18" s="370"/>
      <c r="M18" s="370"/>
      <c r="N18" s="370"/>
      <c r="O18" s="370"/>
      <c r="P18" s="370"/>
      <c r="Q18" s="370"/>
      <c r="R18" s="370"/>
      <c r="S18" s="370"/>
      <c r="T18" s="370"/>
      <c r="U18" s="370"/>
      <c r="V18" s="370"/>
      <c r="W18" s="370"/>
    </row>
    <row r="19" spans="1:39" ht="16.5" customHeight="1">
      <c r="A19" s="375"/>
      <c r="B19" s="370"/>
      <c r="C19" s="370"/>
      <c r="D19" s="370"/>
      <c r="E19" s="370"/>
      <c r="F19" s="370"/>
      <c r="G19" s="370"/>
      <c r="H19" s="370"/>
      <c r="I19" s="370"/>
      <c r="J19" s="370"/>
      <c r="K19" s="370"/>
      <c r="L19" s="370"/>
      <c r="M19" s="370"/>
      <c r="N19" s="370"/>
      <c r="O19" s="370"/>
      <c r="P19" s="370"/>
      <c r="Q19" s="370"/>
      <c r="R19" s="370"/>
      <c r="S19" s="370"/>
      <c r="T19" s="370"/>
      <c r="U19" s="370"/>
      <c r="V19" s="370"/>
      <c r="W19" s="370"/>
      <c r="X19" s="379" t="s">
        <v>914</v>
      </c>
      <c r="Y19" s="380"/>
      <c r="Z19" s="381"/>
      <c r="AA19" s="379" t="s">
        <v>915</v>
      </c>
      <c r="AC19" s="381"/>
      <c r="AD19" s="381"/>
      <c r="AE19" s="381"/>
      <c r="AF19" s="380" t="s">
        <v>960</v>
      </c>
      <c r="AG19" s="380"/>
      <c r="AH19" s="380"/>
      <c r="AI19" s="381"/>
      <c r="AJ19" s="382" t="s">
        <v>961</v>
      </c>
      <c r="AK19" s="382"/>
      <c r="AL19" s="381"/>
    </row>
    <row r="20" spans="1:39" ht="16.5" customHeight="1">
      <c r="A20" s="375"/>
      <c r="B20" s="370"/>
      <c r="C20" s="370"/>
      <c r="D20" s="370"/>
      <c r="E20" s="370"/>
      <c r="F20" s="370"/>
      <c r="G20" s="370"/>
      <c r="H20" s="370"/>
      <c r="I20" s="370"/>
      <c r="J20" s="370"/>
      <c r="K20" s="370"/>
      <c r="L20" s="370"/>
      <c r="M20" s="370"/>
      <c r="N20" s="370"/>
      <c r="O20" s="370"/>
      <c r="P20" s="370"/>
      <c r="Q20" s="370"/>
      <c r="R20" s="370"/>
      <c r="S20" s="370"/>
      <c r="T20" s="370"/>
      <c r="U20" s="370"/>
      <c r="V20" s="370"/>
      <c r="W20" s="370"/>
      <c r="X20" s="381"/>
      <c r="Y20" s="381"/>
      <c r="Z20" s="381"/>
      <c r="AA20" s="381"/>
      <c r="AB20" s="380"/>
      <c r="AC20" s="381"/>
      <c r="AD20" s="381"/>
      <c r="AE20" s="381"/>
      <c r="AF20" s="380" t="s">
        <v>854</v>
      </c>
      <c r="AG20" s="380"/>
      <c r="AH20" s="380"/>
      <c r="AI20" s="381"/>
      <c r="AJ20" s="380"/>
      <c r="AK20" s="380"/>
      <c r="AL20" s="381"/>
    </row>
    <row r="21" spans="1:39" ht="15" customHeight="1">
      <c r="A21" s="375"/>
      <c r="B21" s="370"/>
      <c r="C21" s="370"/>
      <c r="D21" s="370"/>
      <c r="E21" s="370"/>
      <c r="F21" s="370"/>
      <c r="G21" s="370"/>
      <c r="H21" s="370"/>
      <c r="I21" s="370"/>
      <c r="K21" s="370"/>
      <c r="L21" s="370"/>
      <c r="M21" s="370"/>
      <c r="N21" s="370"/>
      <c r="O21" s="370"/>
      <c r="P21" s="370"/>
      <c r="Q21" s="370"/>
      <c r="R21" s="370"/>
      <c r="S21" s="370"/>
      <c r="T21" s="370"/>
      <c r="U21" s="370"/>
      <c r="V21" s="370"/>
      <c r="W21" s="370"/>
      <c r="X21" s="910" t="s">
        <v>986</v>
      </c>
      <c r="Y21" s="910"/>
      <c r="Z21" s="910"/>
      <c r="AA21" s="910"/>
      <c r="AB21" s="910"/>
      <c r="AC21" s="910"/>
      <c r="AD21" s="910"/>
      <c r="AE21" s="910"/>
      <c r="AF21" s="910"/>
      <c r="AG21" s="910"/>
      <c r="AH21" s="354"/>
      <c r="AI21" s="910" t="s">
        <v>987</v>
      </c>
      <c r="AJ21" s="910"/>
      <c r="AK21" s="910"/>
      <c r="AL21" s="910"/>
      <c r="AM21" s="910"/>
    </row>
    <row r="22" spans="1:39" ht="15" customHeight="1">
      <c r="A22" s="375"/>
      <c r="B22" s="370"/>
      <c r="C22" s="370"/>
      <c r="D22" s="370"/>
      <c r="E22" s="370"/>
      <c r="F22" s="370"/>
      <c r="G22" s="370"/>
      <c r="H22" s="370"/>
      <c r="I22" s="370"/>
      <c r="K22" s="370"/>
      <c r="L22" s="370"/>
      <c r="M22" s="370"/>
      <c r="N22" s="370"/>
      <c r="O22" s="370"/>
      <c r="P22" s="370"/>
      <c r="Q22" s="370"/>
      <c r="R22" s="370"/>
      <c r="S22" s="370"/>
      <c r="T22" s="370"/>
      <c r="U22" s="370"/>
      <c r="V22" s="370"/>
      <c r="W22" s="370"/>
      <c r="X22" s="912" t="s">
        <v>988</v>
      </c>
      <c r="Y22" s="912"/>
      <c r="Z22" s="912"/>
      <c r="AA22" s="912"/>
      <c r="AB22" s="912"/>
      <c r="AC22" s="912"/>
      <c r="AD22" s="912"/>
      <c r="AE22" s="912"/>
      <c r="AF22" s="912"/>
      <c r="AG22" s="912"/>
      <c r="AH22" s="912"/>
      <c r="AI22" s="345"/>
      <c r="AJ22" s="345"/>
      <c r="AK22" s="345"/>
      <c r="AL22" s="345"/>
    </row>
    <row r="23" spans="1:39" ht="15" customHeight="1">
      <c r="A23" s="375"/>
      <c r="B23" s="370"/>
      <c r="C23" s="370"/>
      <c r="D23" s="370"/>
      <c r="E23" s="370"/>
      <c r="F23" s="370"/>
      <c r="G23" s="370"/>
      <c r="H23" s="370"/>
      <c r="I23" s="370"/>
      <c r="K23" s="370"/>
      <c r="L23" s="370"/>
      <c r="M23" s="370"/>
      <c r="N23" s="370"/>
      <c r="O23" s="370"/>
      <c r="P23" s="370"/>
      <c r="Q23" s="370"/>
      <c r="R23" s="370"/>
      <c r="S23" s="370"/>
      <c r="T23" s="370"/>
      <c r="U23" s="370"/>
      <c r="V23" s="370"/>
      <c r="W23" s="370"/>
      <c r="X23" s="345"/>
      <c r="Y23" s="345"/>
      <c r="Z23" s="345"/>
      <c r="AA23" s="345"/>
      <c r="AB23" s="345"/>
      <c r="AC23" s="345"/>
      <c r="AD23" s="345"/>
      <c r="AE23" s="345"/>
      <c r="AF23" s="345"/>
      <c r="AG23" s="345"/>
      <c r="AH23" s="345"/>
      <c r="AI23" s="345"/>
      <c r="AJ23" s="345"/>
      <c r="AK23" s="345"/>
      <c r="AL23" s="345"/>
    </row>
    <row r="24" spans="1:39" ht="15" customHeight="1">
      <c r="A24" s="375"/>
      <c r="B24" s="370"/>
      <c r="C24" s="370"/>
      <c r="D24" s="370"/>
      <c r="E24" s="370"/>
      <c r="F24" s="370"/>
      <c r="G24" s="370"/>
      <c r="H24" s="370"/>
      <c r="I24" s="370"/>
      <c r="K24" s="370"/>
      <c r="L24" s="370"/>
      <c r="M24" s="370"/>
      <c r="N24" s="370"/>
      <c r="O24" s="370"/>
      <c r="P24" s="370"/>
      <c r="Q24" s="370"/>
      <c r="R24" s="370"/>
      <c r="S24" s="370"/>
      <c r="T24" s="370"/>
      <c r="U24" s="370"/>
      <c r="V24" s="370"/>
      <c r="W24" s="370"/>
      <c r="X24" s="345"/>
      <c r="Y24" s="345"/>
      <c r="Z24" s="345"/>
      <c r="AA24" s="345"/>
      <c r="AB24" s="345"/>
      <c r="AC24" s="345"/>
      <c r="AD24" s="345"/>
      <c r="AE24" s="345"/>
      <c r="AF24" s="345"/>
      <c r="AG24" s="345"/>
      <c r="AH24" s="345"/>
      <c r="AI24" s="345"/>
      <c r="AJ24" s="345"/>
      <c r="AK24" s="345"/>
      <c r="AL24" s="345"/>
    </row>
    <row r="25" spans="1:39" ht="13.5" customHeight="1">
      <c r="A25" s="375"/>
      <c r="B25" s="370"/>
      <c r="C25" s="370"/>
      <c r="D25" s="370"/>
      <c r="E25" s="370"/>
      <c r="F25" s="370"/>
      <c r="G25" s="370"/>
      <c r="H25" s="370"/>
      <c r="I25" s="370"/>
      <c r="K25" s="370"/>
      <c r="L25" s="370"/>
      <c r="M25" s="370"/>
      <c r="N25" s="370"/>
      <c r="O25" s="370"/>
      <c r="P25" s="370"/>
      <c r="Q25" s="370"/>
      <c r="R25" s="370"/>
      <c r="S25" s="370"/>
      <c r="T25" s="370"/>
      <c r="U25" s="370"/>
      <c r="V25" s="370"/>
      <c r="W25" s="370"/>
      <c r="X25" s="345"/>
      <c r="Y25" s="345"/>
      <c r="Z25" s="345"/>
      <c r="AA25" s="345"/>
      <c r="AB25" s="345"/>
      <c r="AC25" s="345"/>
      <c r="AD25" s="345"/>
      <c r="AE25" s="345"/>
      <c r="AF25" s="345"/>
      <c r="AG25" s="345"/>
      <c r="AH25" s="345"/>
      <c r="AI25" s="345"/>
      <c r="AJ25" s="345"/>
      <c r="AK25" s="345"/>
      <c r="AL25" s="345"/>
    </row>
    <row r="26" spans="1:39" ht="18" customHeight="1">
      <c r="A26" s="375"/>
      <c r="B26" s="370"/>
      <c r="C26" s="370"/>
      <c r="D26" s="370"/>
      <c r="E26" s="370"/>
      <c r="F26" s="370"/>
      <c r="G26" s="370"/>
      <c r="H26" s="370"/>
      <c r="I26" s="370"/>
      <c r="J26" s="383"/>
      <c r="K26" s="384" t="s">
        <v>989</v>
      </c>
      <c r="L26" s="370"/>
      <c r="M26" s="370"/>
      <c r="N26" s="370"/>
      <c r="O26" s="370"/>
      <c r="P26" s="370"/>
      <c r="Q26" s="370"/>
      <c r="R26" s="370"/>
      <c r="S26" s="370"/>
      <c r="T26" s="370"/>
      <c r="U26" s="370"/>
      <c r="V26" s="370"/>
      <c r="W26" s="370"/>
      <c r="X26" s="385"/>
      <c r="Y26" s="354"/>
      <c r="Z26" s="354"/>
      <c r="AA26" s="354"/>
      <c r="AB26" s="354"/>
      <c r="AC26" s="354"/>
      <c r="AD26" s="354"/>
      <c r="AE26" s="386" t="s">
        <v>990</v>
      </c>
      <c r="AG26" s="354"/>
      <c r="AH26" s="354"/>
      <c r="AI26" s="354"/>
      <c r="AJ26" s="354"/>
      <c r="AK26" s="354"/>
      <c r="AL26" s="354"/>
    </row>
    <row r="27" spans="1:39" ht="5.0999999999999996" customHeight="1">
      <c r="A27" s="375"/>
      <c r="B27" s="370"/>
      <c r="C27" s="370"/>
      <c r="D27" s="370"/>
      <c r="E27" s="370"/>
      <c r="F27" s="370"/>
      <c r="G27" s="370"/>
      <c r="H27" s="370"/>
      <c r="I27" s="370"/>
      <c r="J27" s="370"/>
      <c r="K27" s="370"/>
      <c r="L27" s="370"/>
      <c r="M27" s="370"/>
      <c r="N27" s="370"/>
      <c r="O27" s="370"/>
      <c r="P27" s="370"/>
      <c r="Q27" s="370"/>
      <c r="R27" s="370"/>
      <c r="S27" s="370"/>
      <c r="T27" s="370"/>
      <c r="U27" s="370"/>
      <c r="V27" s="370"/>
      <c r="W27" s="370"/>
      <c r="X27" s="345"/>
      <c r="Y27" s="345"/>
      <c r="Z27" s="345"/>
      <c r="AA27" s="345"/>
      <c r="AB27" s="345"/>
      <c r="AC27" s="345"/>
      <c r="AD27" s="345"/>
      <c r="AE27" s="345"/>
      <c r="AF27" s="345"/>
      <c r="AG27" s="345"/>
      <c r="AH27" s="345"/>
      <c r="AI27" s="345"/>
      <c r="AJ27" s="345"/>
      <c r="AK27" s="345"/>
      <c r="AL27" s="345"/>
    </row>
    <row r="28" spans="1:39" ht="19.5" customHeight="1">
      <c r="A28" s="347" t="s">
        <v>965</v>
      </c>
      <c r="B28" s="348"/>
      <c r="D28" s="345"/>
      <c r="E28" s="345"/>
      <c r="F28" s="345"/>
      <c r="G28" s="345"/>
      <c r="H28" s="345"/>
      <c r="I28" s="345"/>
      <c r="J28" s="345"/>
      <c r="K28" s="345"/>
      <c r="L28" s="345"/>
      <c r="M28" s="345"/>
      <c r="N28" s="345"/>
      <c r="O28" s="345"/>
      <c r="P28" s="345"/>
      <c r="Q28" s="925"/>
      <c r="R28" s="925"/>
      <c r="S28" s="925"/>
      <c r="T28" s="925"/>
      <c r="U28" s="925"/>
      <c r="V28" s="925"/>
      <c r="W28" s="334"/>
    </row>
    <row r="29" spans="1:39" ht="16.5" customHeight="1">
      <c r="A29" s="387" t="s">
        <v>966</v>
      </c>
      <c r="B29" s="350" t="s">
        <v>991</v>
      </c>
      <c r="C29" s="327"/>
      <c r="D29" s="345"/>
      <c r="E29" s="345"/>
      <c r="F29" s="345"/>
      <c r="G29" s="345"/>
      <c r="H29" s="345"/>
      <c r="I29" s="345"/>
      <c r="J29" s="345"/>
      <c r="K29" s="345"/>
      <c r="L29" s="345"/>
      <c r="M29" s="345"/>
      <c r="N29" s="345"/>
      <c r="O29" s="345"/>
      <c r="P29" s="345"/>
      <c r="Q29" s="925"/>
      <c r="R29" s="925"/>
      <c r="S29" s="925"/>
      <c r="T29" s="925"/>
      <c r="U29" s="925"/>
      <c r="V29" s="925"/>
      <c r="W29" s="334"/>
    </row>
    <row r="30" spans="1:39" ht="9.9499999999999993" customHeight="1">
      <c r="A30" s="960"/>
      <c r="B30" s="960"/>
      <c r="C30" s="960"/>
      <c r="D30" s="960"/>
      <c r="E30" s="960"/>
      <c r="F30" s="960"/>
      <c r="G30" s="960"/>
      <c r="H30" s="960"/>
      <c r="I30" s="960"/>
      <c r="J30" s="960"/>
      <c r="K30" s="960"/>
      <c r="L30" s="960"/>
      <c r="M30" s="960"/>
      <c r="N30" s="960"/>
      <c r="O30" s="960"/>
      <c r="P30" s="960"/>
      <c r="Q30" s="960"/>
      <c r="R30" s="960"/>
      <c r="S30" s="960"/>
      <c r="T30" s="960"/>
      <c r="U30" s="960"/>
      <c r="V30" s="960"/>
      <c r="W30" s="352"/>
    </row>
    <row r="31" spans="1:39" ht="30.75" customHeight="1">
      <c r="A31" s="953" t="s">
        <v>992</v>
      </c>
      <c r="B31" s="953"/>
      <c r="C31" s="953"/>
      <c r="D31" s="953"/>
      <c r="E31" s="953"/>
      <c r="F31" s="953"/>
      <c r="G31" s="953"/>
      <c r="H31" s="953"/>
      <c r="I31" s="953"/>
      <c r="J31" s="953"/>
      <c r="K31" s="953"/>
      <c r="L31" s="953"/>
      <c r="M31" s="953"/>
      <c r="N31" s="953"/>
      <c r="O31" s="953"/>
      <c r="P31" s="953"/>
      <c r="Q31" s="953"/>
      <c r="R31" s="953"/>
      <c r="S31" s="953"/>
      <c r="T31" s="953"/>
      <c r="U31" s="953"/>
      <c r="V31" s="953"/>
      <c r="W31" s="353"/>
    </row>
    <row r="32" spans="1:39" ht="21" customHeight="1" thickBot="1">
      <c r="A32" s="911" t="s">
        <v>969</v>
      </c>
      <c r="B32" s="911"/>
      <c r="C32" s="911"/>
      <c r="D32" s="911"/>
      <c r="E32" s="911"/>
      <c r="F32" s="911"/>
      <c r="G32" s="911"/>
      <c r="H32" s="911"/>
      <c r="I32" s="911"/>
      <c r="J32" s="911"/>
      <c r="K32" s="911"/>
      <c r="L32" s="911"/>
      <c r="M32" s="911"/>
      <c r="N32" s="911"/>
      <c r="O32" s="911"/>
      <c r="P32" s="911"/>
      <c r="Q32" s="911"/>
      <c r="R32" s="911"/>
      <c r="S32" s="911"/>
      <c r="T32" s="911" t="s">
        <v>970</v>
      </c>
      <c r="U32" s="911"/>
      <c r="V32" s="911"/>
      <c r="W32" s="331"/>
    </row>
    <row r="33" spans="1:23" s="333" customFormat="1" ht="20.100000000000001" customHeight="1">
      <c r="A33" s="954" t="s">
        <v>973</v>
      </c>
      <c r="B33" s="956" t="s">
        <v>993</v>
      </c>
      <c r="C33" s="957"/>
      <c r="D33" s="957"/>
      <c r="E33" s="957"/>
      <c r="F33" s="957"/>
      <c r="G33" s="957"/>
      <c r="H33" s="957"/>
      <c r="I33" s="956" t="s">
        <v>994</v>
      </c>
      <c r="J33" s="957"/>
      <c r="K33" s="957"/>
      <c r="L33" s="957"/>
      <c r="M33" s="957"/>
      <c r="N33" s="957"/>
      <c r="O33" s="957"/>
      <c r="P33" s="961" t="s">
        <v>995</v>
      </c>
      <c r="Q33" s="961"/>
      <c r="R33" s="961"/>
      <c r="S33" s="961"/>
      <c r="T33" s="961"/>
      <c r="U33" s="961"/>
      <c r="V33" s="956"/>
      <c r="W33" s="334"/>
    </row>
    <row r="34" spans="1:23" s="333" customFormat="1" ht="23.25" customHeight="1">
      <c r="A34" s="925"/>
      <c r="B34" s="913" t="s">
        <v>977</v>
      </c>
      <c r="C34" s="914"/>
      <c r="D34" s="915"/>
      <c r="E34" s="913" t="s">
        <v>978</v>
      </c>
      <c r="F34" s="914"/>
      <c r="G34" s="915"/>
      <c r="H34" s="929" t="s">
        <v>979</v>
      </c>
      <c r="I34" s="913" t="s">
        <v>977</v>
      </c>
      <c r="J34" s="914"/>
      <c r="K34" s="915"/>
      <c r="L34" s="913" t="s">
        <v>978</v>
      </c>
      <c r="M34" s="914"/>
      <c r="N34" s="915"/>
      <c r="O34" s="929" t="s">
        <v>979</v>
      </c>
      <c r="P34" s="951" t="s">
        <v>977</v>
      </c>
      <c r="Q34" s="951"/>
      <c r="R34" s="951"/>
      <c r="S34" s="951" t="s">
        <v>978</v>
      </c>
      <c r="T34" s="951"/>
      <c r="U34" s="951"/>
      <c r="V34" s="913" t="s">
        <v>979</v>
      </c>
      <c r="W34" s="334"/>
    </row>
    <row r="35" spans="1:23" s="333" customFormat="1" ht="87" customHeight="1" thickBot="1">
      <c r="A35" s="955"/>
      <c r="B35" s="358" t="s">
        <v>849</v>
      </c>
      <c r="C35" s="357" t="s">
        <v>980</v>
      </c>
      <c r="D35" s="357" t="s">
        <v>981</v>
      </c>
      <c r="E35" s="358" t="s">
        <v>849</v>
      </c>
      <c r="F35" s="359" t="s">
        <v>982</v>
      </c>
      <c r="G35" s="359" t="s">
        <v>983</v>
      </c>
      <c r="H35" s="950"/>
      <c r="I35" s="358" t="s">
        <v>849</v>
      </c>
      <c r="J35" s="357" t="s">
        <v>980</v>
      </c>
      <c r="K35" s="357" t="s">
        <v>981</v>
      </c>
      <c r="L35" s="358" t="s">
        <v>849</v>
      </c>
      <c r="M35" s="359" t="s">
        <v>982</v>
      </c>
      <c r="N35" s="359" t="s">
        <v>983</v>
      </c>
      <c r="O35" s="950"/>
      <c r="P35" s="358" t="s">
        <v>849</v>
      </c>
      <c r="Q35" s="360" t="s">
        <v>980</v>
      </c>
      <c r="R35" s="360" t="s">
        <v>981</v>
      </c>
      <c r="S35" s="358" t="s">
        <v>849</v>
      </c>
      <c r="T35" s="361" t="s">
        <v>982</v>
      </c>
      <c r="U35" s="361" t="s">
        <v>983</v>
      </c>
      <c r="V35" s="952"/>
      <c r="W35" s="334"/>
    </row>
    <row r="36" spans="1:23" ht="39.950000000000003" customHeight="1">
      <c r="A36" s="334" t="s">
        <v>984</v>
      </c>
      <c r="B36" s="365">
        <v>0</v>
      </c>
      <c r="C36" s="365">
        <v>0</v>
      </c>
      <c r="D36" s="365">
        <v>0</v>
      </c>
      <c r="E36" s="365">
        <v>0</v>
      </c>
      <c r="F36" s="365">
        <v>0</v>
      </c>
      <c r="G36" s="365">
        <v>0</v>
      </c>
      <c r="H36" s="365">
        <v>0</v>
      </c>
      <c r="I36" s="365">
        <v>0</v>
      </c>
      <c r="J36" s="365">
        <v>0</v>
      </c>
      <c r="K36" s="365">
        <v>0</v>
      </c>
      <c r="L36" s="365">
        <v>0</v>
      </c>
      <c r="M36" s="365">
        <v>0</v>
      </c>
      <c r="N36" s="365">
        <v>0</v>
      </c>
      <c r="O36" s="365">
        <v>0</v>
      </c>
      <c r="P36" s="365">
        <v>0</v>
      </c>
      <c r="Q36" s="365">
        <v>0</v>
      </c>
      <c r="R36" s="365">
        <v>0</v>
      </c>
      <c r="S36" s="365">
        <v>0</v>
      </c>
      <c r="T36" s="365">
        <v>0</v>
      </c>
      <c r="U36" s="365">
        <v>0</v>
      </c>
      <c r="V36" s="366">
        <v>0</v>
      </c>
      <c r="W36" s="388"/>
    </row>
    <row r="37" spans="1:23" ht="39.950000000000003" customHeight="1">
      <c r="A37" s="367"/>
      <c r="B37" s="368"/>
      <c r="C37" s="368"/>
      <c r="D37" s="368"/>
      <c r="E37" s="368"/>
      <c r="F37" s="368"/>
      <c r="G37" s="368"/>
      <c r="H37" s="368"/>
      <c r="I37" s="368"/>
      <c r="J37" s="368"/>
      <c r="K37" s="368"/>
      <c r="L37" s="368"/>
      <c r="M37" s="368"/>
      <c r="N37" s="368"/>
      <c r="O37" s="368"/>
      <c r="P37" s="368"/>
      <c r="Q37" s="368"/>
      <c r="R37" s="368"/>
      <c r="S37" s="368"/>
      <c r="T37" s="368"/>
      <c r="U37" s="368"/>
      <c r="V37" s="369"/>
      <c r="W37" s="370"/>
    </row>
    <row r="38" spans="1:23" ht="39.950000000000003" customHeight="1">
      <c r="A38" s="367"/>
      <c r="B38" s="368"/>
      <c r="C38" s="368"/>
      <c r="D38" s="368"/>
      <c r="E38" s="368"/>
      <c r="F38" s="368"/>
      <c r="G38" s="368"/>
      <c r="H38" s="368"/>
      <c r="I38" s="368"/>
      <c r="J38" s="368"/>
      <c r="K38" s="368"/>
      <c r="L38" s="368"/>
      <c r="M38" s="368"/>
      <c r="N38" s="368"/>
      <c r="O38" s="368"/>
      <c r="P38" s="368"/>
      <c r="Q38" s="368"/>
      <c r="R38" s="368"/>
      <c r="S38" s="368"/>
      <c r="T38" s="368"/>
      <c r="U38" s="368"/>
      <c r="V38" s="369"/>
      <c r="W38" s="370"/>
    </row>
    <row r="39" spans="1:23" ht="39.950000000000003" customHeight="1">
      <c r="A39" s="367"/>
      <c r="B39" s="368"/>
      <c r="C39" s="368"/>
      <c r="D39" s="368"/>
      <c r="E39" s="368"/>
      <c r="F39" s="368"/>
      <c r="G39" s="368"/>
      <c r="H39" s="368"/>
      <c r="I39" s="368"/>
      <c r="J39" s="368"/>
      <c r="K39" s="368"/>
      <c r="L39" s="368"/>
      <c r="M39" s="368"/>
      <c r="N39" s="368"/>
      <c r="O39" s="368"/>
      <c r="P39" s="368"/>
      <c r="Q39" s="368"/>
      <c r="R39" s="368"/>
      <c r="S39" s="368"/>
      <c r="T39" s="368"/>
      <c r="U39" s="368"/>
      <c r="V39" s="369"/>
      <c r="W39" s="370"/>
    </row>
    <row r="40" spans="1:23" ht="39.950000000000003" customHeight="1">
      <c r="A40" s="367"/>
      <c r="B40" s="368"/>
      <c r="C40" s="368"/>
      <c r="D40" s="368"/>
      <c r="E40" s="368"/>
      <c r="F40" s="368"/>
      <c r="G40" s="368"/>
      <c r="H40" s="368"/>
      <c r="I40" s="368"/>
      <c r="J40" s="368"/>
      <c r="K40" s="368"/>
      <c r="L40" s="368"/>
      <c r="M40" s="368"/>
      <c r="N40" s="368"/>
      <c r="O40" s="368"/>
      <c r="P40" s="368"/>
      <c r="Q40" s="368"/>
      <c r="R40" s="368"/>
      <c r="S40" s="368"/>
      <c r="T40" s="368"/>
      <c r="U40" s="368"/>
      <c r="V40" s="369"/>
      <c r="W40" s="370"/>
    </row>
    <row r="41" spans="1:23" ht="39.950000000000003" customHeight="1">
      <c r="A41" s="367"/>
      <c r="B41" s="368"/>
      <c r="C41" s="368"/>
      <c r="D41" s="368"/>
      <c r="E41" s="368"/>
      <c r="F41" s="368"/>
      <c r="G41" s="368"/>
      <c r="H41" s="368"/>
      <c r="I41" s="368"/>
      <c r="J41" s="368"/>
      <c r="K41" s="368"/>
      <c r="L41" s="368"/>
      <c r="M41" s="368"/>
      <c r="N41" s="368"/>
      <c r="O41" s="368"/>
      <c r="P41" s="368"/>
      <c r="Q41" s="368"/>
      <c r="R41" s="368"/>
      <c r="S41" s="368"/>
      <c r="T41" s="368"/>
      <c r="U41" s="368"/>
      <c r="V41" s="369"/>
      <c r="W41" s="370"/>
    </row>
    <row r="42" spans="1:23" ht="39.950000000000003" customHeight="1">
      <c r="A42" s="367"/>
      <c r="B42" s="368"/>
      <c r="C42" s="368"/>
      <c r="D42" s="368"/>
      <c r="E42" s="368"/>
      <c r="F42" s="368"/>
      <c r="G42" s="368"/>
      <c r="H42" s="368"/>
      <c r="I42" s="368"/>
      <c r="J42" s="368"/>
      <c r="K42" s="368"/>
      <c r="L42" s="368"/>
      <c r="M42" s="368"/>
      <c r="N42" s="368"/>
      <c r="O42" s="368"/>
      <c r="P42" s="368"/>
      <c r="Q42" s="368"/>
      <c r="R42" s="368"/>
      <c r="S42" s="368"/>
      <c r="T42" s="368"/>
      <c r="U42" s="368"/>
      <c r="V42" s="369"/>
      <c r="W42" s="370"/>
    </row>
    <row r="43" spans="1:23" ht="39.950000000000003" customHeight="1" thickBot="1">
      <c r="A43" s="372"/>
      <c r="B43" s="373"/>
      <c r="C43" s="373"/>
      <c r="D43" s="373"/>
      <c r="E43" s="373"/>
      <c r="F43" s="373"/>
      <c r="G43" s="373"/>
      <c r="H43" s="373"/>
      <c r="I43" s="373"/>
      <c r="J43" s="373"/>
      <c r="K43" s="373"/>
      <c r="L43" s="373"/>
      <c r="M43" s="373"/>
      <c r="N43" s="373"/>
      <c r="O43" s="373"/>
      <c r="P43" s="373"/>
      <c r="Q43" s="373"/>
      <c r="R43" s="373"/>
      <c r="S43" s="373"/>
      <c r="T43" s="373"/>
      <c r="U43" s="373"/>
      <c r="V43" s="374"/>
      <c r="W43" s="370"/>
    </row>
    <row r="44" spans="1:23" ht="23.1" customHeight="1">
      <c r="A44" s="375"/>
      <c r="B44" s="370"/>
      <c r="C44" s="370"/>
      <c r="D44" s="370"/>
      <c r="E44" s="370"/>
      <c r="F44" s="370"/>
      <c r="G44" s="370"/>
      <c r="H44" s="370"/>
      <c r="I44" s="370"/>
      <c r="J44" s="370"/>
      <c r="K44" s="370"/>
      <c r="L44" s="370"/>
      <c r="M44" s="370"/>
      <c r="N44" s="370"/>
      <c r="O44" s="370"/>
      <c r="P44" s="370"/>
      <c r="Q44" s="370"/>
      <c r="R44" s="370"/>
      <c r="S44" s="370"/>
      <c r="T44" s="370"/>
      <c r="U44" s="370"/>
      <c r="V44" s="370"/>
      <c r="W44" s="370"/>
    </row>
    <row r="45" spans="1:23" ht="23.1" customHeight="1">
      <c r="A45" s="375"/>
      <c r="B45" s="370"/>
      <c r="C45" s="370"/>
      <c r="D45" s="370"/>
      <c r="E45" s="370"/>
      <c r="F45" s="370"/>
      <c r="G45" s="370"/>
      <c r="H45" s="370"/>
      <c r="I45" s="370"/>
      <c r="J45" s="370"/>
      <c r="K45" s="370"/>
      <c r="L45" s="370"/>
      <c r="M45" s="370"/>
      <c r="N45" s="370"/>
      <c r="O45" s="370"/>
      <c r="P45" s="370"/>
      <c r="Q45" s="370"/>
      <c r="R45" s="370"/>
      <c r="S45" s="370"/>
      <c r="T45" s="370"/>
      <c r="U45" s="370"/>
      <c r="V45" s="370"/>
      <c r="W45" s="370"/>
    </row>
    <row r="46" spans="1:23" ht="23.1" customHeight="1">
      <c r="A46" s="375"/>
      <c r="B46" s="370"/>
      <c r="C46" s="370"/>
      <c r="D46" s="370"/>
      <c r="E46" s="370"/>
      <c r="F46" s="370"/>
      <c r="G46" s="370"/>
      <c r="H46" s="370"/>
      <c r="I46" s="370"/>
      <c r="J46" s="370"/>
      <c r="K46" s="370"/>
      <c r="L46" s="370"/>
      <c r="M46" s="370"/>
      <c r="N46" s="370"/>
      <c r="O46" s="370"/>
      <c r="P46" s="370"/>
      <c r="Q46" s="370"/>
      <c r="R46" s="370"/>
      <c r="S46" s="370"/>
      <c r="T46" s="370"/>
      <c r="U46" s="370"/>
      <c r="V46" s="370"/>
      <c r="W46" s="370"/>
    </row>
    <row r="47" spans="1:23" ht="23.1" customHeight="1">
      <c r="A47" s="375"/>
      <c r="B47" s="370"/>
      <c r="C47" s="370"/>
      <c r="D47" s="370"/>
      <c r="E47" s="370"/>
      <c r="F47" s="370"/>
      <c r="G47" s="370"/>
      <c r="H47" s="370"/>
      <c r="I47" s="370"/>
      <c r="J47" s="370"/>
      <c r="K47" s="370"/>
      <c r="L47" s="370"/>
      <c r="M47" s="370"/>
      <c r="N47" s="370"/>
      <c r="O47" s="370"/>
      <c r="P47" s="370"/>
      <c r="Q47" s="370"/>
      <c r="R47" s="370"/>
      <c r="S47" s="370"/>
      <c r="T47" s="370"/>
      <c r="U47" s="370"/>
      <c r="V47" s="370"/>
      <c r="W47" s="370"/>
    </row>
    <row r="48" spans="1:23" ht="23.1" customHeight="1">
      <c r="A48" s="375"/>
      <c r="B48" s="370"/>
      <c r="C48" s="370"/>
      <c r="D48" s="370"/>
      <c r="E48" s="370"/>
      <c r="F48" s="370"/>
      <c r="G48" s="370"/>
      <c r="H48" s="370"/>
      <c r="I48" s="370"/>
      <c r="J48" s="370"/>
      <c r="K48" s="370"/>
      <c r="L48" s="370"/>
      <c r="M48" s="370"/>
      <c r="N48" s="370"/>
      <c r="O48" s="370"/>
      <c r="P48" s="370"/>
      <c r="Q48" s="370"/>
      <c r="R48" s="370"/>
      <c r="S48" s="370"/>
      <c r="T48" s="370"/>
      <c r="U48" s="370"/>
      <c r="V48" s="370"/>
      <c r="W48" s="370"/>
    </row>
    <row r="49" spans="1:23" ht="23.1" customHeight="1">
      <c r="A49" s="375"/>
      <c r="B49" s="370"/>
      <c r="C49" s="370"/>
      <c r="D49" s="370"/>
      <c r="E49" s="370"/>
      <c r="F49" s="370"/>
      <c r="G49" s="370"/>
      <c r="H49" s="370"/>
      <c r="I49" s="370"/>
      <c r="J49" s="370"/>
      <c r="K49" s="370"/>
      <c r="L49" s="370"/>
      <c r="M49" s="370"/>
      <c r="N49" s="370"/>
      <c r="O49" s="370"/>
      <c r="P49" s="370"/>
      <c r="Q49" s="370"/>
      <c r="R49" s="370"/>
      <c r="S49" s="370"/>
      <c r="T49" s="370"/>
      <c r="U49" s="370"/>
      <c r="V49" s="370"/>
      <c r="W49" s="370"/>
    </row>
    <row r="50" spans="1:23" ht="23.1" customHeight="1">
      <c r="A50" s="375"/>
      <c r="B50" s="370"/>
      <c r="C50" s="370"/>
      <c r="D50" s="370"/>
      <c r="E50" s="370"/>
      <c r="F50" s="370"/>
      <c r="G50" s="370"/>
      <c r="H50" s="370"/>
      <c r="I50" s="370"/>
      <c r="J50" s="383"/>
      <c r="K50" s="384" t="s">
        <v>996</v>
      </c>
      <c r="L50" s="370"/>
      <c r="M50" s="370"/>
      <c r="N50" s="370"/>
      <c r="O50" s="370"/>
      <c r="P50" s="370"/>
      <c r="Q50" s="370"/>
      <c r="R50" s="370"/>
      <c r="S50" s="370"/>
      <c r="T50" s="370"/>
      <c r="U50" s="370"/>
      <c r="V50" s="370"/>
      <c r="W50" s="370"/>
    </row>
    <row r="51" spans="1:23" ht="5.0999999999999996" customHeight="1">
      <c r="A51" s="375"/>
      <c r="B51" s="370"/>
      <c r="C51" s="370"/>
      <c r="D51" s="370"/>
      <c r="E51" s="370"/>
      <c r="F51" s="370"/>
      <c r="G51" s="370"/>
      <c r="H51" s="370"/>
      <c r="I51" s="370"/>
      <c r="J51" s="370"/>
      <c r="K51" s="370"/>
      <c r="L51" s="370"/>
      <c r="M51" s="370"/>
      <c r="N51" s="370"/>
      <c r="O51" s="370"/>
      <c r="P51" s="370"/>
      <c r="Q51" s="370"/>
      <c r="R51" s="370"/>
      <c r="S51" s="370"/>
      <c r="T51" s="370"/>
      <c r="U51" s="370"/>
      <c r="V51" s="370"/>
      <c r="W51" s="370"/>
    </row>
    <row r="52" spans="1:23" ht="16.5" customHeight="1">
      <c r="A52" s="389" t="s">
        <v>965</v>
      </c>
      <c r="B52" s="348"/>
      <c r="D52" s="345"/>
      <c r="E52" s="345"/>
      <c r="F52" s="345"/>
      <c r="G52" s="345"/>
      <c r="H52" s="345"/>
      <c r="I52" s="345"/>
      <c r="J52" s="345"/>
      <c r="K52" s="345"/>
      <c r="L52" s="345"/>
      <c r="M52" s="345"/>
      <c r="N52" s="345"/>
      <c r="O52" s="345"/>
      <c r="P52" s="345"/>
      <c r="Q52" s="925"/>
      <c r="R52" s="925"/>
      <c r="S52" s="925"/>
      <c r="T52" s="925"/>
      <c r="U52" s="925"/>
      <c r="V52" s="925"/>
      <c r="W52" s="334"/>
    </row>
    <row r="53" spans="1:23" ht="19.5" customHeight="1">
      <c r="A53" s="387" t="s">
        <v>966</v>
      </c>
      <c r="B53" s="350" t="s">
        <v>923</v>
      </c>
      <c r="C53" s="327"/>
      <c r="D53" s="345"/>
      <c r="E53" s="345"/>
      <c r="F53" s="345"/>
      <c r="G53" s="345"/>
      <c r="H53" s="345"/>
      <c r="I53" s="345"/>
      <c r="J53" s="345"/>
      <c r="K53" s="345"/>
      <c r="L53" s="345"/>
      <c r="M53" s="345"/>
      <c r="N53" s="345"/>
      <c r="O53" s="345"/>
      <c r="P53" s="345"/>
      <c r="Q53" s="925"/>
      <c r="R53" s="925"/>
      <c r="S53" s="925"/>
      <c r="T53" s="925"/>
      <c r="U53" s="925"/>
      <c r="V53" s="925"/>
      <c r="W53" s="334"/>
    </row>
    <row r="54" spans="1:23" ht="9.9499999999999993" customHeight="1">
      <c r="A54" s="960"/>
      <c r="B54" s="960"/>
      <c r="C54" s="960"/>
      <c r="D54" s="960"/>
      <c r="E54" s="960"/>
      <c r="F54" s="960"/>
      <c r="G54" s="960"/>
      <c r="H54" s="960"/>
      <c r="I54" s="960"/>
      <c r="J54" s="960"/>
      <c r="K54" s="960"/>
      <c r="L54" s="960"/>
      <c r="M54" s="960"/>
      <c r="N54" s="960"/>
      <c r="O54" s="960"/>
      <c r="P54" s="960"/>
      <c r="Q54" s="960"/>
      <c r="R54" s="960"/>
      <c r="S54" s="960"/>
      <c r="T54" s="960"/>
      <c r="U54" s="960"/>
      <c r="V54" s="960"/>
      <c r="W54" s="352"/>
    </row>
    <row r="55" spans="1:23" ht="30.75" customHeight="1">
      <c r="A55" s="953" t="s">
        <v>997</v>
      </c>
      <c r="B55" s="953"/>
      <c r="C55" s="953"/>
      <c r="D55" s="953"/>
      <c r="E55" s="953"/>
      <c r="F55" s="953"/>
      <c r="G55" s="953"/>
      <c r="H55" s="953"/>
      <c r="I55" s="953"/>
      <c r="J55" s="953"/>
      <c r="K55" s="953"/>
      <c r="L55" s="953"/>
      <c r="M55" s="953"/>
      <c r="N55" s="953"/>
      <c r="O55" s="953"/>
      <c r="P55" s="953"/>
      <c r="Q55" s="953"/>
      <c r="R55" s="953"/>
      <c r="S55" s="953"/>
      <c r="T55" s="953"/>
      <c r="U55" s="953"/>
      <c r="V55" s="953"/>
      <c r="W55" s="353"/>
    </row>
    <row r="56" spans="1:23" ht="21" customHeight="1" thickBot="1">
      <c r="A56" s="911" t="s">
        <v>969</v>
      </c>
      <c r="B56" s="911"/>
      <c r="C56" s="911"/>
      <c r="D56" s="911"/>
      <c r="E56" s="911"/>
      <c r="F56" s="911"/>
      <c r="G56" s="911"/>
      <c r="H56" s="911"/>
      <c r="I56" s="911"/>
      <c r="J56" s="911"/>
      <c r="K56" s="911"/>
      <c r="L56" s="911"/>
      <c r="M56" s="911"/>
      <c r="N56" s="911"/>
      <c r="O56" s="911"/>
      <c r="P56" s="911"/>
      <c r="Q56" s="911"/>
      <c r="R56" s="911"/>
      <c r="S56" s="911"/>
      <c r="T56" s="911" t="s">
        <v>970</v>
      </c>
      <c r="U56" s="911"/>
      <c r="V56" s="911"/>
      <c r="W56" s="331"/>
    </row>
    <row r="57" spans="1:23" s="333" customFormat="1" ht="15.75" customHeight="1">
      <c r="A57" s="954" t="s">
        <v>973</v>
      </c>
      <c r="B57" s="956" t="s">
        <v>998</v>
      </c>
      <c r="C57" s="957"/>
      <c r="D57" s="957"/>
      <c r="E57" s="957"/>
      <c r="F57" s="957"/>
      <c r="G57" s="957"/>
      <c r="H57" s="957"/>
      <c r="I57" s="956" t="s">
        <v>999</v>
      </c>
      <c r="J57" s="957"/>
      <c r="K57" s="957"/>
      <c r="L57" s="957"/>
      <c r="M57" s="957"/>
      <c r="N57" s="957"/>
      <c r="O57" s="957"/>
      <c r="P57" s="958" t="s">
        <v>1000</v>
      </c>
      <c r="Q57" s="959"/>
      <c r="R57" s="959"/>
      <c r="S57" s="959"/>
      <c r="T57" s="959"/>
      <c r="U57" s="959"/>
      <c r="V57" s="959"/>
      <c r="W57" s="390"/>
    </row>
    <row r="58" spans="1:23" s="333" customFormat="1" ht="23.25" customHeight="1">
      <c r="A58" s="925"/>
      <c r="B58" s="913" t="s">
        <v>977</v>
      </c>
      <c r="C58" s="914"/>
      <c r="D58" s="915"/>
      <c r="E58" s="913" t="s">
        <v>978</v>
      </c>
      <c r="F58" s="914"/>
      <c r="G58" s="915"/>
      <c r="H58" s="929" t="s">
        <v>979</v>
      </c>
      <c r="I58" s="913" t="s">
        <v>977</v>
      </c>
      <c r="J58" s="914"/>
      <c r="K58" s="915"/>
      <c r="L58" s="913" t="s">
        <v>978</v>
      </c>
      <c r="M58" s="914"/>
      <c r="N58" s="915"/>
      <c r="O58" s="929" t="s">
        <v>979</v>
      </c>
      <c r="P58" s="913" t="s">
        <v>977</v>
      </c>
      <c r="Q58" s="914"/>
      <c r="R58" s="915"/>
      <c r="S58" s="913" t="s">
        <v>978</v>
      </c>
      <c r="T58" s="914"/>
      <c r="U58" s="915"/>
      <c r="V58" s="929" t="s">
        <v>979</v>
      </c>
      <c r="W58" s="334"/>
    </row>
    <row r="59" spans="1:23" s="333" customFormat="1" ht="87" customHeight="1" thickBot="1">
      <c r="A59" s="955"/>
      <c r="B59" s="358" t="s">
        <v>849</v>
      </c>
      <c r="C59" s="359" t="s">
        <v>980</v>
      </c>
      <c r="D59" s="359" t="s">
        <v>981</v>
      </c>
      <c r="E59" s="358" t="s">
        <v>849</v>
      </c>
      <c r="F59" s="359" t="s">
        <v>982</v>
      </c>
      <c r="G59" s="359" t="s">
        <v>983</v>
      </c>
      <c r="H59" s="950"/>
      <c r="I59" s="358" t="s">
        <v>849</v>
      </c>
      <c r="J59" s="359" t="s">
        <v>980</v>
      </c>
      <c r="K59" s="359" t="s">
        <v>981</v>
      </c>
      <c r="L59" s="358" t="s">
        <v>849</v>
      </c>
      <c r="M59" s="359" t="s">
        <v>982</v>
      </c>
      <c r="N59" s="359" t="s">
        <v>983</v>
      </c>
      <c r="O59" s="950"/>
      <c r="P59" s="358" t="s">
        <v>849</v>
      </c>
      <c r="Q59" s="359" t="s">
        <v>980</v>
      </c>
      <c r="R59" s="359" t="s">
        <v>981</v>
      </c>
      <c r="S59" s="358" t="s">
        <v>849</v>
      </c>
      <c r="T59" s="359" t="s">
        <v>982</v>
      </c>
      <c r="U59" s="359" t="s">
        <v>983</v>
      </c>
      <c r="V59" s="950"/>
      <c r="W59" s="334"/>
    </row>
    <row r="60" spans="1:23" ht="39.950000000000003" customHeight="1">
      <c r="A60" s="334" t="s">
        <v>984</v>
      </c>
      <c r="B60" s="365">
        <v>0</v>
      </c>
      <c r="C60" s="365">
        <v>0</v>
      </c>
      <c r="D60" s="365">
        <v>0</v>
      </c>
      <c r="E60" s="365">
        <v>0</v>
      </c>
      <c r="F60" s="365">
        <v>0</v>
      </c>
      <c r="G60" s="365">
        <v>0</v>
      </c>
      <c r="H60" s="365">
        <v>0</v>
      </c>
      <c r="I60" s="365">
        <v>0</v>
      </c>
      <c r="J60" s="365">
        <v>0</v>
      </c>
      <c r="K60" s="365">
        <v>0</v>
      </c>
      <c r="L60" s="365">
        <v>0</v>
      </c>
      <c r="M60" s="365">
        <v>0</v>
      </c>
      <c r="N60" s="365">
        <v>0</v>
      </c>
      <c r="O60" s="365">
        <v>0</v>
      </c>
      <c r="P60" s="365">
        <v>0</v>
      </c>
      <c r="Q60" s="365">
        <v>0</v>
      </c>
      <c r="R60" s="365">
        <v>0</v>
      </c>
      <c r="S60" s="365">
        <v>0</v>
      </c>
      <c r="T60" s="365">
        <v>0</v>
      </c>
      <c r="U60" s="365">
        <v>0</v>
      </c>
      <c r="V60" s="366">
        <v>0</v>
      </c>
      <c r="W60" s="388"/>
    </row>
    <row r="61" spans="1:23" ht="39.950000000000003" customHeight="1">
      <c r="A61" s="367"/>
      <c r="B61" s="368"/>
      <c r="C61" s="368"/>
      <c r="D61" s="368"/>
      <c r="E61" s="368"/>
      <c r="F61" s="368"/>
      <c r="G61" s="368"/>
      <c r="H61" s="368"/>
      <c r="I61" s="368"/>
      <c r="J61" s="368"/>
      <c r="K61" s="368"/>
      <c r="L61" s="368"/>
      <c r="M61" s="368"/>
      <c r="N61" s="368"/>
      <c r="O61" s="368"/>
      <c r="P61" s="368"/>
      <c r="Q61" s="368"/>
      <c r="R61" s="368"/>
      <c r="S61" s="368"/>
      <c r="T61" s="368"/>
      <c r="U61" s="368"/>
      <c r="V61" s="369"/>
      <c r="W61" s="370"/>
    </row>
    <row r="62" spans="1:23" ht="39.950000000000003" customHeight="1">
      <c r="A62" s="367"/>
      <c r="B62" s="368"/>
      <c r="C62" s="368"/>
      <c r="D62" s="368"/>
      <c r="E62" s="368"/>
      <c r="F62" s="368"/>
      <c r="G62" s="368"/>
      <c r="H62" s="368"/>
      <c r="I62" s="368"/>
      <c r="J62" s="368"/>
      <c r="K62" s="368"/>
      <c r="L62" s="368"/>
      <c r="M62" s="368"/>
      <c r="N62" s="368"/>
      <c r="O62" s="368"/>
      <c r="P62" s="368"/>
      <c r="Q62" s="368"/>
      <c r="R62" s="368"/>
      <c r="S62" s="368"/>
      <c r="T62" s="368"/>
      <c r="U62" s="368"/>
      <c r="V62" s="369"/>
      <c r="W62" s="370"/>
    </row>
    <row r="63" spans="1:23" ht="39.950000000000003" customHeight="1">
      <c r="A63" s="367"/>
      <c r="B63" s="368"/>
      <c r="C63" s="368"/>
      <c r="D63" s="368"/>
      <c r="E63" s="368"/>
      <c r="F63" s="368"/>
      <c r="G63" s="368"/>
      <c r="H63" s="368"/>
      <c r="I63" s="368"/>
      <c r="J63" s="368"/>
      <c r="K63" s="368"/>
      <c r="L63" s="368"/>
      <c r="M63" s="368"/>
      <c r="N63" s="368"/>
      <c r="O63" s="368"/>
      <c r="P63" s="368"/>
      <c r="Q63" s="368"/>
      <c r="R63" s="368"/>
      <c r="S63" s="368"/>
      <c r="T63" s="368"/>
      <c r="U63" s="368"/>
      <c r="V63" s="369"/>
      <c r="W63" s="370"/>
    </row>
    <row r="64" spans="1:23" ht="39.950000000000003" customHeight="1">
      <c r="A64" s="367"/>
      <c r="B64" s="368"/>
      <c r="C64" s="368"/>
      <c r="D64" s="368"/>
      <c r="E64" s="368"/>
      <c r="F64" s="368"/>
      <c r="G64" s="368"/>
      <c r="H64" s="368"/>
      <c r="I64" s="368"/>
      <c r="J64" s="368"/>
      <c r="K64" s="368"/>
      <c r="L64" s="368"/>
      <c r="M64" s="368"/>
      <c r="N64" s="368"/>
      <c r="O64" s="368"/>
      <c r="P64" s="368"/>
      <c r="Q64" s="368"/>
      <c r="R64" s="368"/>
      <c r="S64" s="368"/>
      <c r="T64" s="368"/>
      <c r="U64" s="368"/>
      <c r="V64" s="369"/>
      <c r="W64" s="370"/>
    </row>
    <row r="65" spans="1:23" ht="39.950000000000003" customHeight="1">
      <c r="A65" s="367"/>
      <c r="B65" s="368"/>
      <c r="C65" s="368"/>
      <c r="D65" s="368"/>
      <c r="E65" s="368"/>
      <c r="F65" s="368"/>
      <c r="G65" s="368"/>
      <c r="H65" s="368"/>
      <c r="I65" s="368"/>
      <c r="J65" s="368"/>
      <c r="K65" s="368"/>
      <c r="L65" s="368"/>
      <c r="M65" s="368"/>
      <c r="N65" s="368"/>
      <c r="O65" s="368"/>
      <c r="P65" s="368"/>
      <c r="Q65" s="368"/>
      <c r="R65" s="368"/>
      <c r="S65" s="368"/>
      <c r="T65" s="368"/>
      <c r="U65" s="368"/>
      <c r="V65" s="369"/>
      <c r="W65" s="370"/>
    </row>
    <row r="66" spans="1:23" ht="39.950000000000003" customHeight="1">
      <c r="A66" s="367"/>
      <c r="B66" s="368"/>
      <c r="C66" s="368"/>
      <c r="D66" s="368"/>
      <c r="E66" s="368"/>
      <c r="F66" s="368"/>
      <c r="G66" s="368"/>
      <c r="H66" s="368"/>
      <c r="I66" s="368"/>
      <c r="J66" s="368"/>
      <c r="K66" s="368"/>
      <c r="L66" s="368"/>
      <c r="M66" s="368"/>
      <c r="N66" s="368"/>
      <c r="O66" s="368"/>
      <c r="P66" s="368"/>
      <c r="Q66" s="368"/>
      <c r="R66" s="368"/>
      <c r="S66" s="368"/>
      <c r="T66" s="368"/>
      <c r="U66" s="368"/>
      <c r="V66" s="369"/>
      <c r="W66" s="370"/>
    </row>
    <row r="67" spans="1:23" ht="39.950000000000003" customHeight="1" thickBot="1">
      <c r="A67" s="372"/>
      <c r="B67" s="373"/>
      <c r="C67" s="373"/>
      <c r="D67" s="373"/>
      <c r="E67" s="373"/>
      <c r="F67" s="373"/>
      <c r="G67" s="373"/>
      <c r="H67" s="373"/>
      <c r="I67" s="373"/>
      <c r="J67" s="373"/>
      <c r="K67" s="373"/>
      <c r="L67" s="373"/>
      <c r="M67" s="373"/>
      <c r="N67" s="373"/>
      <c r="O67" s="373"/>
      <c r="P67" s="373"/>
      <c r="Q67" s="373"/>
      <c r="R67" s="373"/>
      <c r="S67" s="373"/>
      <c r="T67" s="373"/>
      <c r="U67" s="373"/>
      <c r="V67" s="374"/>
      <c r="W67" s="370"/>
    </row>
    <row r="77" spans="1:23" ht="21" customHeight="1"/>
    <row r="78" spans="1:23" ht="21" customHeight="1"/>
    <row r="79" spans="1:23" ht="21" customHeight="1">
      <c r="K79" s="384" t="s">
        <v>1001</v>
      </c>
    </row>
    <row r="80" spans="1:23"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8" spans="1:23">
      <c r="A98" s="328"/>
      <c r="B98" s="328"/>
      <c r="C98" s="328"/>
      <c r="D98" s="328"/>
      <c r="E98" s="328"/>
      <c r="F98" s="328"/>
      <c r="G98" s="328"/>
      <c r="H98" s="328"/>
      <c r="I98" s="328"/>
      <c r="J98" s="328"/>
      <c r="K98" s="328"/>
      <c r="L98" s="328"/>
      <c r="M98" s="328"/>
      <c r="N98" s="328"/>
      <c r="O98" s="328"/>
      <c r="P98" s="328"/>
      <c r="Q98" s="328"/>
      <c r="R98" s="328"/>
      <c r="S98" s="328"/>
      <c r="T98" s="328"/>
      <c r="U98" s="328"/>
      <c r="V98" s="328"/>
      <c r="W98" s="328"/>
    </row>
  </sheetData>
  <mergeCells count="75">
    <mergeCell ref="Q1:R2"/>
    <mergeCell ref="S1:V2"/>
    <mergeCell ref="AH1:AI2"/>
    <mergeCell ref="AJ1:AL2"/>
    <mergeCell ref="A3:V3"/>
    <mergeCell ref="X3:AL3"/>
    <mergeCell ref="A4:V4"/>
    <mergeCell ref="X4:AL4"/>
    <mergeCell ref="A5:S5"/>
    <mergeCell ref="T5:V5"/>
    <mergeCell ref="Z5:AI5"/>
    <mergeCell ref="AK5:AL5"/>
    <mergeCell ref="A6:A8"/>
    <mergeCell ref="B6:H6"/>
    <mergeCell ref="I6:O6"/>
    <mergeCell ref="P6:V6"/>
    <mergeCell ref="X6:X8"/>
    <mergeCell ref="AF6:AL6"/>
    <mergeCell ref="B7:D7"/>
    <mergeCell ref="E7:G7"/>
    <mergeCell ref="H7:H8"/>
    <mergeCell ref="I7:K7"/>
    <mergeCell ref="L7:N7"/>
    <mergeCell ref="O7:O8"/>
    <mergeCell ref="P7:R7"/>
    <mergeCell ref="S7:U7"/>
    <mergeCell ref="V7:V8"/>
    <mergeCell ref="Y6:AE6"/>
    <mergeCell ref="Y7:AA7"/>
    <mergeCell ref="AB7:AD7"/>
    <mergeCell ref="AE7:AE8"/>
    <mergeCell ref="AF7:AH7"/>
    <mergeCell ref="AI7:AK7"/>
    <mergeCell ref="I34:K34"/>
    <mergeCell ref="L34:N34"/>
    <mergeCell ref="O34:O35"/>
    <mergeCell ref="P34:R34"/>
    <mergeCell ref="AL7:AL8"/>
    <mergeCell ref="X21:AG21"/>
    <mergeCell ref="AI21:AM21"/>
    <mergeCell ref="Q28:R29"/>
    <mergeCell ref="S28:V29"/>
    <mergeCell ref="X22:AH22"/>
    <mergeCell ref="E58:G58"/>
    <mergeCell ref="H58:H59"/>
    <mergeCell ref="I58:K58"/>
    <mergeCell ref="L58:N58"/>
    <mergeCell ref="A30:V30"/>
    <mergeCell ref="A31:V31"/>
    <mergeCell ref="A32:S32"/>
    <mergeCell ref="T32:V32"/>
    <mergeCell ref="A54:V54"/>
    <mergeCell ref="A33:A35"/>
    <mergeCell ref="B33:H33"/>
    <mergeCell ref="I33:O33"/>
    <mergeCell ref="P33:V33"/>
    <mergeCell ref="B34:D34"/>
    <mergeCell ref="E34:G34"/>
    <mergeCell ref="H34:H35"/>
    <mergeCell ref="O58:O59"/>
    <mergeCell ref="P58:R58"/>
    <mergeCell ref="S58:U58"/>
    <mergeCell ref="S34:U34"/>
    <mergeCell ref="V34:V35"/>
    <mergeCell ref="Q52:R53"/>
    <mergeCell ref="S52:V53"/>
    <mergeCell ref="V58:V59"/>
    <mergeCell ref="A55:V55"/>
    <mergeCell ref="A56:S56"/>
    <mergeCell ref="T56:V56"/>
    <mergeCell ref="A57:A59"/>
    <mergeCell ref="B57:H57"/>
    <mergeCell ref="I57:O57"/>
    <mergeCell ref="P57:V57"/>
    <mergeCell ref="B58:D58"/>
  </mergeCells>
  <phoneticPr fontId="2" type="noConversion"/>
  <hyperlinks>
    <hyperlink ref="AM4" location="預告統計資料發布時間表!A1" display="回發布時間表" xr:uid="{3A6566AC-811F-4BAC-8B8D-98C770D3B95A}"/>
  </hyperlinks>
  <printOptions horizontalCentered="1" verticalCentered="1"/>
  <pageMargins left="0.74803149606299213" right="0.62992125984251968" top="0.78740157480314965" bottom="0.34" header="0.51181102362204722" footer="0.2"/>
  <pageSetup paperSize="9" scale="73" orientation="landscape" r:id="rId1"/>
  <headerFooter alignWithMargins="0"/>
  <rowBreaks count="2" manualBreakCount="2">
    <brk id="26" max="38" man="1"/>
    <brk id="50" max="38"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workbookViewId="0">
      <selection activeCell="A17" sqref="A17"/>
    </sheetView>
  </sheetViews>
  <sheetFormatPr defaultRowHeight="16.5"/>
  <cols>
    <col min="1" max="1" width="106.625" customWidth="1"/>
  </cols>
  <sheetData>
    <row r="1" spans="1:2" ht="32.25" customHeight="1">
      <c r="A1" s="22" t="s">
        <v>370</v>
      </c>
      <c r="B1" s="23" t="s">
        <v>113</v>
      </c>
    </row>
    <row r="2" spans="1:2" ht="19.5">
      <c r="A2" s="24" t="s">
        <v>243</v>
      </c>
      <c r="B2" s="13"/>
    </row>
    <row r="3" spans="1:2" ht="19.5">
      <c r="A3" s="24" t="s">
        <v>371</v>
      </c>
      <c r="B3" s="13"/>
    </row>
    <row r="4" spans="1:2" ht="23.25" customHeight="1">
      <c r="A4" s="25" t="s">
        <v>3</v>
      </c>
      <c r="B4" s="13"/>
    </row>
    <row r="5" spans="1:2" ht="19.5">
      <c r="A5" s="26" t="s">
        <v>4</v>
      </c>
      <c r="B5" s="13"/>
    </row>
    <row r="6" spans="1:2" ht="19.5">
      <c r="A6" s="26" t="s">
        <v>244</v>
      </c>
      <c r="B6" s="13"/>
    </row>
    <row r="7" spans="1:2" ht="19.5">
      <c r="A7" s="26" t="s">
        <v>245</v>
      </c>
      <c r="B7" s="13"/>
    </row>
    <row r="8" spans="1:2" ht="19.5">
      <c r="A8" s="26" t="s">
        <v>7</v>
      </c>
      <c r="B8" s="13"/>
    </row>
    <row r="9" spans="1:2" ht="19.5">
      <c r="A9" s="26" t="s">
        <v>8</v>
      </c>
      <c r="B9" s="13"/>
    </row>
    <row r="10" spans="1:2" ht="19.5">
      <c r="A10" s="25" t="s">
        <v>9</v>
      </c>
      <c r="B10" s="13"/>
    </row>
    <row r="11" spans="1:2" ht="19.5">
      <c r="A11" s="26" t="s">
        <v>687</v>
      </c>
      <c r="B11" s="13"/>
    </row>
    <row r="12" spans="1:2" ht="78">
      <c r="A12" s="27" t="s">
        <v>681</v>
      </c>
      <c r="B12" s="13"/>
    </row>
    <row r="13" spans="1:2" ht="32.25" customHeight="1">
      <c r="A13" s="25" t="s">
        <v>11</v>
      </c>
      <c r="B13" s="13"/>
    </row>
    <row r="14" spans="1:2" ht="19.5">
      <c r="A14" s="61" t="s">
        <v>475</v>
      </c>
      <c r="B14" s="13"/>
    </row>
    <row r="15" spans="1:2" ht="20.25" customHeight="1">
      <c r="A15" s="62" t="s">
        <v>476</v>
      </c>
      <c r="B15" s="13"/>
    </row>
    <row r="16" spans="1:2" ht="19.5">
      <c r="A16" s="61" t="s">
        <v>14</v>
      </c>
      <c r="B16" s="13"/>
    </row>
    <row r="17" spans="1:2" ht="409.5">
      <c r="A17" s="62" t="s">
        <v>477</v>
      </c>
      <c r="B17" s="13"/>
    </row>
    <row r="18" spans="1:2" ht="370.5" customHeight="1">
      <c r="A18" s="62" t="s">
        <v>478</v>
      </c>
      <c r="B18" s="13"/>
    </row>
    <row r="19" spans="1:2" ht="331.5">
      <c r="A19" s="62" t="s">
        <v>479</v>
      </c>
      <c r="B19" s="13"/>
    </row>
    <row r="20" spans="1:2" ht="292.5">
      <c r="A20" s="62" t="s">
        <v>480</v>
      </c>
      <c r="B20" s="13"/>
    </row>
    <row r="21" spans="1:2" ht="195">
      <c r="A21" s="62" t="s">
        <v>481</v>
      </c>
      <c r="B21" s="13"/>
    </row>
    <row r="22" spans="1:2" ht="19.5">
      <c r="A22" s="61" t="s">
        <v>482</v>
      </c>
      <c r="B22" s="13"/>
    </row>
    <row r="23" spans="1:2" ht="39">
      <c r="A23" s="62" t="s">
        <v>483</v>
      </c>
      <c r="B23" s="13"/>
    </row>
    <row r="24" spans="1:2" ht="19.5">
      <c r="A24" s="61" t="s">
        <v>484</v>
      </c>
      <c r="B24" s="13"/>
    </row>
    <row r="25" spans="1:2" ht="19.5">
      <c r="A25" s="62" t="s">
        <v>485</v>
      </c>
      <c r="B25" s="13"/>
    </row>
    <row r="26" spans="1:2" ht="19.5">
      <c r="A26" s="61" t="s">
        <v>21</v>
      </c>
      <c r="B26" s="13"/>
    </row>
    <row r="27" spans="1:2" ht="33" customHeight="1">
      <c r="A27" s="63" t="s">
        <v>22</v>
      </c>
      <c r="B27" s="13"/>
    </row>
    <row r="28" spans="1:2" ht="39.75" customHeight="1">
      <c r="A28" s="70" t="s">
        <v>685</v>
      </c>
      <c r="B28" s="13"/>
    </row>
    <row r="29" spans="1:2" ht="37.5" customHeight="1">
      <c r="A29" s="70" t="s">
        <v>686</v>
      </c>
      <c r="B29" s="13"/>
    </row>
    <row r="30" spans="1:2" ht="30.75" customHeight="1">
      <c r="A30" s="63" t="s">
        <v>24</v>
      </c>
      <c r="B30" s="13"/>
    </row>
    <row r="31" spans="1:2" ht="45.75" customHeight="1">
      <c r="A31" s="62" t="s">
        <v>486</v>
      </c>
      <c r="B31" s="13"/>
    </row>
    <row r="32" spans="1:2" ht="72.75" customHeight="1">
      <c r="A32" s="62" t="s">
        <v>123</v>
      </c>
      <c r="B32" s="13"/>
    </row>
    <row r="33" spans="1:2" ht="37.5" customHeight="1">
      <c r="A33" s="64" t="s">
        <v>124</v>
      </c>
      <c r="B33" s="13"/>
    </row>
    <row r="34" spans="1:2" ht="20.25" hidden="1" thickBot="1">
      <c r="A34" s="65" t="s">
        <v>28</v>
      </c>
      <c r="B34" s="13"/>
    </row>
    <row r="35" spans="1:2">
      <c r="A35" s="13"/>
      <c r="B35" s="13"/>
    </row>
  </sheetData>
  <phoneticPr fontId="2" type="noConversion"/>
  <hyperlinks>
    <hyperlink ref="B1" location="預告統計資料發布時間表!A1" display="回發布時間表" xr:uid="{00000000-0004-0000-0600-000000000000}"/>
  </hyperlinks>
  <pageMargins left="0.7" right="0.7" top="0.75" bottom="0.75" header="0.3" footer="0.3"/>
  <pageSetup paperSize="9" orientation="portrait" horizontalDpi="4294967292" verticalDpi="4294967292"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2F728-0A6F-48A7-B41B-A77527CB4FE7}">
  <dimension ref="A1:Z16"/>
  <sheetViews>
    <sheetView zoomScale="75" zoomScaleNormal="75" workbookViewId="0"/>
  </sheetViews>
  <sheetFormatPr defaultRowHeight="12"/>
  <cols>
    <col min="1" max="1" width="11.125" style="329" customWidth="1"/>
    <col min="2" max="15" width="8.875" style="329" customWidth="1"/>
    <col min="16" max="21" width="11.75" style="329" customWidth="1"/>
    <col min="22" max="22" width="7.5" style="329" customWidth="1"/>
    <col min="23" max="23" width="9" style="329"/>
    <col min="24" max="24" width="4.375" style="329" customWidth="1"/>
    <col min="25" max="29" width="9" style="329"/>
    <col min="30" max="30" width="9.875" style="329" customWidth="1"/>
    <col min="31" max="256" width="9" style="329"/>
    <col min="257" max="257" width="11.125" style="329" customWidth="1"/>
    <col min="258" max="271" width="8.875" style="329" customWidth="1"/>
    <col min="272" max="277" width="11.75" style="329" customWidth="1"/>
    <col min="278" max="278" width="7.5" style="329" customWidth="1"/>
    <col min="279" max="279" width="9" style="329"/>
    <col min="280" max="280" width="4.375" style="329" customWidth="1"/>
    <col min="281" max="285" width="9" style="329"/>
    <col min="286" max="286" width="9.875" style="329" customWidth="1"/>
    <col min="287" max="512" width="9" style="329"/>
    <col min="513" max="513" width="11.125" style="329" customWidth="1"/>
    <col min="514" max="527" width="8.875" style="329" customWidth="1"/>
    <col min="528" max="533" width="11.75" style="329" customWidth="1"/>
    <col min="534" max="534" width="7.5" style="329" customWidth="1"/>
    <col min="535" max="535" width="9" style="329"/>
    <col min="536" max="536" width="4.375" style="329" customWidth="1"/>
    <col min="537" max="541" width="9" style="329"/>
    <col min="542" max="542" width="9.875" style="329" customWidth="1"/>
    <col min="543" max="768" width="9" style="329"/>
    <col min="769" max="769" width="11.125" style="329" customWidth="1"/>
    <col min="770" max="783" width="8.875" style="329" customWidth="1"/>
    <col min="784" max="789" width="11.75" style="329" customWidth="1"/>
    <col min="790" max="790" width="7.5" style="329" customWidth="1"/>
    <col min="791" max="791" width="9" style="329"/>
    <col min="792" max="792" width="4.375" style="329" customWidth="1"/>
    <col min="793" max="797" width="9" style="329"/>
    <col min="798" max="798" width="9.875" style="329" customWidth="1"/>
    <col min="799" max="1024" width="9" style="329"/>
    <col min="1025" max="1025" width="11.125" style="329" customWidth="1"/>
    <col min="1026" max="1039" width="8.875" style="329" customWidth="1"/>
    <col min="1040" max="1045" width="11.75" style="329" customWidth="1"/>
    <col min="1046" max="1046" width="7.5" style="329" customWidth="1"/>
    <col min="1047" max="1047" width="9" style="329"/>
    <col min="1048" max="1048" width="4.375" style="329" customWidth="1"/>
    <col min="1049" max="1053" width="9" style="329"/>
    <col min="1054" max="1054" width="9.875" style="329" customWidth="1"/>
    <col min="1055" max="1280" width="9" style="329"/>
    <col min="1281" max="1281" width="11.125" style="329" customWidth="1"/>
    <col min="1282" max="1295" width="8.875" style="329" customWidth="1"/>
    <col min="1296" max="1301" width="11.75" style="329" customWidth="1"/>
    <col min="1302" max="1302" width="7.5" style="329" customWidth="1"/>
    <col min="1303" max="1303" width="9" style="329"/>
    <col min="1304" max="1304" width="4.375" style="329" customWidth="1"/>
    <col min="1305" max="1309" width="9" style="329"/>
    <col min="1310" max="1310" width="9.875" style="329" customWidth="1"/>
    <col min="1311" max="1536" width="9" style="329"/>
    <col min="1537" max="1537" width="11.125" style="329" customWidth="1"/>
    <col min="1538" max="1551" width="8.875" style="329" customWidth="1"/>
    <col min="1552" max="1557" width="11.75" style="329" customWidth="1"/>
    <col min="1558" max="1558" width="7.5" style="329" customWidth="1"/>
    <col min="1559" max="1559" width="9" style="329"/>
    <col min="1560" max="1560" width="4.375" style="329" customWidth="1"/>
    <col min="1561" max="1565" width="9" style="329"/>
    <col min="1566" max="1566" width="9.875" style="329" customWidth="1"/>
    <col min="1567" max="1792" width="9" style="329"/>
    <col min="1793" max="1793" width="11.125" style="329" customWidth="1"/>
    <col min="1794" max="1807" width="8.875" style="329" customWidth="1"/>
    <col min="1808" max="1813" width="11.75" style="329" customWidth="1"/>
    <col min="1814" max="1814" width="7.5" style="329" customWidth="1"/>
    <col min="1815" max="1815" width="9" style="329"/>
    <col min="1816" max="1816" width="4.375" style="329" customWidth="1"/>
    <col min="1817" max="1821" width="9" style="329"/>
    <col min="1822" max="1822" width="9.875" style="329" customWidth="1"/>
    <col min="1823" max="2048" width="9" style="329"/>
    <col min="2049" max="2049" width="11.125" style="329" customWidth="1"/>
    <col min="2050" max="2063" width="8.875" style="329" customWidth="1"/>
    <col min="2064" max="2069" width="11.75" style="329" customWidth="1"/>
    <col min="2070" max="2070" width="7.5" style="329" customWidth="1"/>
    <col min="2071" max="2071" width="9" style="329"/>
    <col min="2072" max="2072" width="4.375" style="329" customWidth="1"/>
    <col min="2073" max="2077" width="9" style="329"/>
    <col min="2078" max="2078" width="9.875" style="329" customWidth="1"/>
    <col min="2079" max="2304" width="9" style="329"/>
    <col min="2305" max="2305" width="11.125" style="329" customWidth="1"/>
    <col min="2306" max="2319" width="8.875" style="329" customWidth="1"/>
    <col min="2320" max="2325" width="11.75" style="329" customWidth="1"/>
    <col min="2326" max="2326" width="7.5" style="329" customWidth="1"/>
    <col min="2327" max="2327" width="9" style="329"/>
    <col min="2328" max="2328" width="4.375" style="329" customWidth="1"/>
    <col min="2329" max="2333" width="9" style="329"/>
    <col min="2334" max="2334" width="9.875" style="329" customWidth="1"/>
    <col min="2335" max="2560" width="9" style="329"/>
    <col min="2561" max="2561" width="11.125" style="329" customWidth="1"/>
    <col min="2562" max="2575" width="8.875" style="329" customWidth="1"/>
    <col min="2576" max="2581" width="11.75" style="329" customWidth="1"/>
    <col min="2582" max="2582" width="7.5" style="329" customWidth="1"/>
    <col min="2583" max="2583" width="9" style="329"/>
    <col min="2584" max="2584" width="4.375" style="329" customWidth="1"/>
    <col min="2585" max="2589" width="9" style="329"/>
    <col min="2590" max="2590" width="9.875" style="329" customWidth="1"/>
    <col min="2591" max="2816" width="9" style="329"/>
    <col min="2817" max="2817" width="11.125" style="329" customWidth="1"/>
    <col min="2818" max="2831" width="8.875" style="329" customWidth="1"/>
    <col min="2832" max="2837" width="11.75" style="329" customWidth="1"/>
    <col min="2838" max="2838" width="7.5" style="329" customWidth="1"/>
    <col min="2839" max="2839" width="9" style="329"/>
    <col min="2840" max="2840" width="4.375" style="329" customWidth="1"/>
    <col min="2841" max="2845" width="9" style="329"/>
    <col min="2846" max="2846" width="9.875" style="329" customWidth="1"/>
    <col min="2847" max="3072" width="9" style="329"/>
    <col min="3073" max="3073" width="11.125" style="329" customWidth="1"/>
    <col min="3074" max="3087" width="8.875" style="329" customWidth="1"/>
    <col min="3088" max="3093" width="11.75" style="329" customWidth="1"/>
    <col min="3094" max="3094" width="7.5" style="329" customWidth="1"/>
    <col min="3095" max="3095" width="9" style="329"/>
    <col min="3096" max="3096" width="4.375" style="329" customWidth="1"/>
    <col min="3097" max="3101" width="9" style="329"/>
    <col min="3102" max="3102" width="9.875" style="329" customWidth="1"/>
    <col min="3103" max="3328" width="9" style="329"/>
    <col min="3329" max="3329" width="11.125" style="329" customWidth="1"/>
    <col min="3330" max="3343" width="8.875" style="329" customWidth="1"/>
    <col min="3344" max="3349" width="11.75" style="329" customWidth="1"/>
    <col min="3350" max="3350" width="7.5" style="329" customWidth="1"/>
    <col min="3351" max="3351" width="9" style="329"/>
    <col min="3352" max="3352" width="4.375" style="329" customWidth="1"/>
    <col min="3353" max="3357" width="9" style="329"/>
    <col min="3358" max="3358" width="9.875" style="329" customWidth="1"/>
    <col min="3359" max="3584" width="9" style="329"/>
    <col min="3585" max="3585" width="11.125" style="329" customWidth="1"/>
    <col min="3586" max="3599" width="8.875" style="329" customWidth="1"/>
    <col min="3600" max="3605" width="11.75" style="329" customWidth="1"/>
    <col min="3606" max="3606" width="7.5" style="329" customWidth="1"/>
    <col min="3607" max="3607" width="9" style="329"/>
    <col min="3608" max="3608" width="4.375" style="329" customWidth="1"/>
    <col min="3609" max="3613" width="9" style="329"/>
    <col min="3614" max="3614" width="9.875" style="329" customWidth="1"/>
    <col min="3615" max="3840" width="9" style="329"/>
    <col min="3841" max="3841" width="11.125" style="329" customWidth="1"/>
    <col min="3842" max="3855" width="8.875" style="329" customWidth="1"/>
    <col min="3856" max="3861" width="11.75" style="329" customWidth="1"/>
    <col min="3862" max="3862" width="7.5" style="329" customWidth="1"/>
    <col min="3863" max="3863" width="9" style="329"/>
    <col min="3864" max="3864" width="4.375" style="329" customWidth="1"/>
    <col min="3865" max="3869" width="9" style="329"/>
    <col min="3870" max="3870" width="9.875" style="329" customWidth="1"/>
    <col min="3871" max="4096" width="9" style="329"/>
    <col min="4097" max="4097" width="11.125" style="329" customWidth="1"/>
    <col min="4098" max="4111" width="8.875" style="329" customWidth="1"/>
    <col min="4112" max="4117" width="11.75" style="329" customWidth="1"/>
    <col min="4118" max="4118" width="7.5" style="329" customWidth="1"/>
    <col min="4119" max="4119" width="9" style="329"/>
    <col min="4120" max="4120" width="4.375" style="329" customWidth="1"/>
    <col min="4121" max="4125" width="9" style="329"/>
    <col min="4126" max="4126" width="9.875" style="329" customWidth="1"/>
    <col min="4127" max="4352" width="9" style="329"/>
    <col min="4353" max="4353" width="11.125" style="329" customWidth="1"/>
    <col min="4354" max="4367" width="8.875" style="329" customWidth="1"/>
    <col min="4368" max="4373" width="11.75" style="329" customWidth="1"/>
    <col min="4374" max="4374" width="7.5" style="329" customWidth="1"/>
    <col min="4375" max="4375" width="9" style="329"/>
    <col min="4376" max="4376" width="4.375" style="329" customWidth="1"/>
    <col min="4377" max="4381" width="9" style="329"/>
    <col min="4382" max="4382" width="9.875" style="329" customWidth="1"/>
    <col min="4383" max="4608" width="9" style="329"/>
    <col min="4609" max="4609" width="11.125" style="329" customWidth="1"/>
    <col min="4610" max="4623" width="8.875" style="329" customWidth="1"/>
    <col min="4624" max="4629" width="11.75" style="329" customWidth="1"/>
    <col min="4630" max="4630" width="7.5" style="329" customWidth="1"/>
    <col min="4631" max="4631" width="9" style="329"/>
    <col min="4632" max="4632" width="4.375" style="329" customWidth="1"/>
    <col min="4633" max="4637" width="9" style="329"/>
    <col min="4638" max="4638" width="9.875" style="329" customWidth="1"/>
    <col min="4639" max="4864" width="9" style="329"/>
    <col min="4865" max="4865" width="11.125" style="329" customWidth="1"/>
    <col min="4866" max="4879" width="8.875" style="329" customWidth="1"/>
    <col min="4880" max="4885" width="11.75" style="329" customWidth="1"/>
    <col min="4886" max="4886" width="7.5" style="329" customWidth="1"/>
    <col min="4887" max="4887" width="9" style="329"/>
    <col min="4888" max="4888" width="4.375" style="329" customWidth="1"/>
    <col min="4889" max="4893" width="9" style="329"/>
    <col min="4894" max="4894" width="9.875" style="329" customWidth="1"/>
    <col min="4895" max="5120" width="9" style="329"/>
    <col min="5121" max="5121" width="11.125" style="329" customWidth="1"/>
    <col min="5122" max="5135" width="8.875" style="329" customWidth="1"/>
    <col min="5136" max="5141" width="11.75" style="329" customWidth="1"/>
    <col min="5142" max="5142" width="7.5" style="329" customWidth="1"/>
    <col min="5143" max="5143" width="9" style="329"/>
    <col min="5144" max="5144" width="4.375" style="329" customWidth="1"/>
    <col min="5145" max="5149" width="9" style="329"/>
    <col min="5150" max="5150" width="9.875" style="329" customWidth="1"/>
    <col min="5151" max="5376" width="9" style="329"/>
    <col min="5377" max="5377" width="11.125" style="329" customWidth="1"/>
    <col min="5378" max="5391" width="8.875" style="329" customWidth="1"/>
    <col min="5392" max="5397" width="11.75" style="329" customWidth="1"/>
    <col min="5398" max="5398" width="7.5" style="329" customWidth="1"/>
    <col min="5399" max="5399" width="9" style="329"/>
    <col min="5400" max="5400" width="4.375" style="329" customWidth="1"/>
    <col min="5401" max="5405" width="9" style="329"/>
    <col min="5406" max="5406" width="9.875" style="329" customWidth="1"/>
    <col min="5407" max="5632" width="9" style="329"/>
    <col min="5633" max="5633" width="11.125" style="329" customWidth="1"/>
    <col min="5634" max="5647" width="8.875" style="329" customWidth="1"/>
    <col min="5648" max="5653" width="11.75" style="329" customWidth="1"/>
    <col min="5654" max="5654" width="7.5" style="329" customWidth="1"/>
    <col min="5655" max="5655" width="9" style="329"/>
    <col min="5656" max="5656" width="4.375" style="329" customWidth="1"/>
    <col min="5657" max="5661" width="9" style="329"/>
    <col min="5662" max="5662" width="9.875" style="329" customWidth="1"/>
    <col min="5663" max="5888" width="9" style="329"/>
    <col min="5889" max="5889" width="11.125" style="329" customWidth="1"/>
    <col min="5890" max="5903" width="8.875" style="329" customWidth="1"/>
    <col min="5904" max="5909" width="11.75" style="329" customWidth="1"/>
    <col min="5910" max="5910" width="7.5" style="329" customWidth="1"/>
    <col min="5911" max="5911" width="9" style="329"/>
    <col min="5912" max="5912" width="4.375" style="329" customWidth="1"/>
    <col min="5913" max="5917" width="9" style="329"/>
    <col min="5918" max="5918" width="9.875" style="329" customWidth="1"/>
    <col min="5919" max="6144" width="9" style="329"/>
    <col min="6145" max="6145" width="11.125" style="329" customWidth="1"/>
    <col min="6146" max="6159" width="8.875" style="329" customWidth="1"/>
    <col min="6160" max="6165" width="11.75" style="329" customWidth="1"/>
    <col min="6166" max="6166" width="7.5" style="329" customWidth="1"/>
    <col min="6167" max="6167" width="9" style="329"/>
    <col min="6168" max="6168" width="4.375" style="329" customWidth="1"/>
    <col min="6169" max="6173" width="9" style="329"/>
    <col min="6174" max="6174" width="9.875" style="329" customWidth="1"/>
    <col min="6175" max="6400" width="9" style="329"/>
    <col min="6401" max="6401" width="11.125" style="329" customWidth="1"/>
    <col min="6402" max="6415" width="8.875" style="329" customWidth="1"/>
    <col min="6416" max="6421" width="11.75" style="329" customWidth="1"/>
    <col min="6422" max="6422" width="7.5" style="329" customWidth="1"/>
    <col min="6423" max="6423" width="9" style="329"/>
    <col min="6424" max="6424" width="4.375" style="329" customWidth="1"/>
    <col min="6425" max="6429" width="9" style="329"/>
    <col min="6430" max="6430" width="9.875" style="329" customWidth="1"/>
    <col min="6431" max="6656" width="9" style="329"/>
    <col min="6657" max="6657" width="11.125" style="329" customWidth="1"/>
    <col min="6658" max="6671" width="8.875" style="329" customWidth="1"/>
    <col min="6672" max="6677" width="11.75" style="329" customWidth="1"/>
    <col min="6678" max="6678" width="7.5" style="329" customWidth="1"/>
    <col min="6679" max="6679" width="9" style="329"/>
    <col min="6680" max="6680" width="4.375" style="329" customWidth="1"/>
    <col min="6681" max="6685" width="9" style="329"/>
    <col min="6686" max="6686" width="9.875" style="329" customWidth="1"/>
    <col min="6687" max="6912" width="9" style="329"/>
    <col min="6913" max="6913" width="11.125" style="329" customWidth="1"/>
    <col min="6914" max="6927" width="8.875" style="329" customWidth="1"/>
    <col min="6928" max="6933" width="11.75" style="329" customWidth="1"/>
    <col min="6934" max="6934" width="7.5" style="329" customWidth="1"/>
    <col min="6935" max="6935" width="9" style="329"/>
    <col min="6936" max="6936" width="4.375" style="329" customWidth="1"/>
    <col min="6937" max="6941" width="9" style="329"/>
    <col min="6942" max="6942" width="9.875" style="329" customWidth="1"/>
    <col min="6943" max="7168" width="9" style="329"/>
    <col min="7169" max="7169" width="11.125" style="329" customWidth="1"/>
    <col min="7170" max="7183" width="8.875" style="329" customWidth="1"/>
    <col min="7184" max="7189" width="11.75" style="329" customWidth="1"/>
    <col min="7190" max="7190" width="7.5" style="329" customWidth="1"/>
    <col min="7191" max="7191" width="9" style="329"/>
    <col min="7192" max="7192" width="4.375" style="329" customWidth="1"/>
    <col min="7193" max="7197" width="9" style="329"/>
    <col min="7198" max="7198" width="9.875" style="329" customWidth="1"/>
    <col min="7199" max="7424" width="9" style="329"/>
    <col min="7425" max="7425" width="11.125" style="329" customWidth="1"/>
    <col min="7426" max="7439" width="8.875" style="329" customWidth="1"/>
    <col min="7440" max="7445" width="11.75" style="329" customWidth="1"/>
    <col min="7446" max="7446" width="7.5" style="329" customWidth="1"/>
    <col min="7447" max="7447" width="9" style="329"/>
    <col min="7448" max="7448" width="4.375" style="329" customWidth="1"/>
    <col min="7449" max="7453" width="9" style="329"/>
    <col min="7454" max="7454" width="9.875" style="329" customWidth="1"/>
    <col min="7455" max="7680" width="9" style="329"/>
    <col min="7681" max="7681" width="11.125" style="329" customWidth="1"/>
    <col min="7682" max="7695" width="8.875" style="329" customWidth="1"/>
    <col min="7696" max="7701" width="11.75" style="329" customWidth="1"/>
    <col min="7702" max="7702" width="7.5" style="329" customWidth="1"/>
    <col min="7703" max="7703" width="9" style="329"/>
    <col min="7704" max="7704" width="4.375" style="329" customWidth="1"/>
    <col min="7705" max="7709" width="9" style="329"/>
    <col min="7710" max="7710" width="9.875" style="329" customWidth="1"/>
    <col min="7711" max="7936" width="9" style="329"/>
    <col min="7937" max="7937" width="11.125" style="329" customWidth="1"/>
    <col min="7938" max="7951" width="8.875" style="329" customWidth="1"/>
    <col min="7952" max="7957" width="11.75" style="329" customWidth="1"/>
    <col min="7958" max="7958" width="7.5" style="329" customWidth="1"/>
    <col min="7959" max="7959" width="9" style="329"/>
    <col min="7960" max="7960" width="4.375" style="329" customWidth="1"/>
    <col min="7961" max="7965" width="9" style="329"/>
    <col min="7966" max="7966" width="9.875" style="329" customWidth="1"/>
    <col min="7967" max="8192" width="9" style="329"/>
    <col min="8193" max="8193" width="11.125" style="329" customWidth="1"/>
    <col min="8194" max="8207" width="8.875" style="329" customWidth="1"/>
    <col min="8208" max="8213" width="11.75" style="329" customWidth="1"/>
    <col min="8214" max="8214" width="7.5" style="329" customWidth="1"/>
    <col min="8215" max="8215" width="9" style="329"/>
    <col min="8216" max="8216" width="4.375" style="329" customWidth="1"/>
    <col min="8217" max="8221" width="9" style="329"/>
    <col min="8222" max="8222" width="9.875" style="329" customWidth="1"/>
    <col min="8223" max="8448" width="9" style="329"/>
    <col min="8449" max="8449" width="11.125" style="329" customWidth="1"/>
    <col min="8450" max="8463" width="8.875" style="329" customWidth="1"/>
    <col min="8464" max="8469" width="11.75" style="329" customWidth="1"/>
    <col min="8470" max="8470" width="7.5" style="329" customWidth="1"/>
    <col min="8471" max="8471" width="9" style="329"/>
    <col min="8472" max="8472" width="4.375" style="329" customWidth="1"/>
    <col min="8473" max="8477" width="9" style="329"/>
    <col min="8478" max="8478" width="9.875" style="329" customWidth="1"/>
    <col min="8479" max="8704" width="9" style="329"/>
    <col min="8705" max="8705" width="11.125" style="329" customWidth="1"/>
    <col min="8706" max="8719" width="8.875" style="329" customWidth="1"/>
    <col min="8720" max="8725" width="11.75" style="329" customWidth="1"/>
    <col min="8726" max="8726" width="7.5" style="329" customWidth="1"/>
    <col min="8727" max="8727" width="9" style="329"/>
    <col min="8728" max="8728" width="4.375" style="329" customWidth="1"/>
    <col min="8729" max="8733" width="9" style="329"/>
    <col min="8734" max="8734" width="9.875" style="329" customWidth="1"/>
    <col min="8735" max="8960" width="9" style="329"/>
    <col min="8961" max="8961" width="11.125" style="329" customWidth="1"/>
    <col min="8962" max="8975" width="8.875" style="329" customWidth="1"/>
    <col min="8976" max="8981" width="11.75" style="329" customWidth="1"/>
    <col min="8982" max="8982" width="7.5" style="329" customWidth="1"/>
    <col min="8983" max="8983" width="9" style="329"/>
    <col min="8984" max="8984" width="4.375" style="329" customWidth="1"/>
    <col min="8985" max="8989" width="9" style="329"/>
    <col min="8990" max="8990" width="9.875" style="329" customWidth="1"/>
    <col min="8991" max="9216" width="9" style="329"/>
    <col min="9217" max="9217" width="11.125" style="329" customWidth="1"/>
    <col min="9218" max="9231" width="8.875" style="329" customWidth="1"/>
    <col min="9232" max="9237" width="11.75" style="329" customWidth="1"/>
    <col min="9238" max="9238" width="7.5" style="329" customWidth="1"/>
    <col min="9239" max="9239" width="9" style="329"/>
    <col min="9240" max="9240" width="4.375" style="329" customWidth="1"/>
    <col min="9241" max="9245" width="9" style="329"/>
    <col min="9246" max="9246" width="9.875" style="329" customWidth="1"/>
    <col min="9247" max="9472" width="9" style="329"/>
    <col min="9473" max="9473" width="11.125" style="329" customWidth="1"/>
    <col min="9474" max="9487" width="8.875" style="329" customWidth="1"/>
    <col min="9488" max="9493" width="11.75" style="329" customWidth="1"/>
    <col min="9494" max="9494" width="7.5" style="329" customWidth="1"/>
    <col min="9495" max="9495" width="9" style="329"/>
    <col min="9496" max="9496" width="4.375" style="329" customWidth="1"/>
    <col min="9497" max="9501" width="9" style="329"/>
    <col min="9502" max="9502" width="9.875" style="329" customWidth="1"/>
    <col min="9503" max="9728" width="9" style="329"/>
    <col min="9729" max="9729" width="11.125" style="329" customWidth="1"/>
    <col min="9730" max="9743" width="8.875" style="329" customWidth="1"/>
    <col min="9744" max="9749" width="11.75" style="329" customWidth="1"/>
    <col min="9750" max="9750" width="7.5" style="329" customWidth="1"/>
    <col min="9751" max="9751" width="9" style="329"/>
    <col min="9752" max="9752" width="4.375" style="329" customWidth="1"/>
    <col min="9753" max="9757" width="9" style="329"/>
    <col min="9758" max="9758" width="9.875" style="329" customWidth="1"/>
    <col min="9759" max="9984" width="9" style="329"/>
    <col min="9985" max="9985" width="11.125" style="329" customWidth="1"/>
    <col min="9986" max="9999" width="8.875" style="329" customWidth="1"/>
    <col min="10000" max="10005" width="11.75" style="329" customWidth="1"/>
    <col min="10006" max="10006" width="7.5" style="329" customWidth="1"/>
    <col min="10007" max="10007" width="9" style="329"/>
    <col min="10008" max="10008" width="4.375" style="329" customWidth="1"/>
    <col min="10009" max="10013" width="9" style="329"/>
    <col min="10014" max="10014" width="9.875" style="329" customWidth="1"/>
    <col min="10015" max="10240" width="9" style="329"/>
    <col min="10241" max="10241" width="11.125" style="329" customWidth="1"/>
    <col min="10242" max="10255" width="8.875" style="329" customWidth="1"/>
    <col min="10256" max="10261" width="11.75" style="329" customWidth="1"/>
    <col min="10262" max="10262" width="7.5" style="329" customWidth="1"/>
    <col min="10263" max="10263" width="9" style="329"/>
    <col min="10264" max="10264" width="4.375" style="329" customWidth="1"/>
    <col min="10265" max="10269" width="9" style="329"/>
    <col min="10270" max="10270" width="9.875" style="329" customWidth="1"/>
    <col min="10271" max="10496" width="9" style="329"/>
    <col min="10497" max="10497" width="11.125" style="329" customWidth="1"/>
    <col min="10498" max="10511" width="8.875" style="329" customWidth="1"/>
    <col min="10512" max="10517" width="11.75" style="329" customWidth="1"/>
    <col min="10518" max="10518" width="7.5" style="329" customWidth="1"/>
    <col min="10519" max="10519" width="9" style="329"/>
    <col min="10520" max="10520" width="4.375" style="329" customWidth="1"/>
    <col min="10521" max="10525" width="9" style="329"/>
    <col min="10526" max="10526" width="9.875" style="329" customWidth="1"/>
    <col min="10527" max="10752" width="9" style="329"/>
    <col min="10753" max="10753" width="11.125" style="329" customWidth="1"/>
    <col min="10754" max="10767" width="8.875" style="329" customWidth="1"/>
    <col min="10768" max="10773" width="11.75" style="329" customWidth="1"/>
    <col min="10774" max="10774" width="7.5" style="329" customWidth="1"/>
    <col min="10775" max="10775" width="9" style="329"/>
    <col min="10776" max="10776" width="4.375" style="329" customWidth="1"/>
    <col min="10777" max="10781" width="9" style="329"/>
    <col min="10782" max="10782" width="9.875" style="329" customWidth="1"/>
    <col min="10783" max="11008" width="9" style="329"/>
    <col min="11009" max="11009" width="11.125" style="329" customWidth="1"/>
    <col min="11010" max="11023" width="8.875" style="329" customWidth="1"/>
    <col min="11024" max="11029" width="11.75" style="329" customWidth="1"/>
    <col min="11030" max="11030" width="7.5" style="329" customWidth="1"/>
    <col min="11031" max="11031" width="9" style="329"/>
    <col min="11032" max="11032" width="4.375" style="329" customWidth="1"/>
    <col min="11033" max="11037" width="9" style="329"/>
    <col min="11038" max="11038" width="9.875" style="329" customWidth="1"/>
    <col min="11039" max="11264" width="9" style="329"/>
    <col min="11265" max="11265" width="11.125" style="329" customWidth="1"/>
    <col min="11266" max="11279" width="8.875" style="329" customWidth="1"/>
    <col min="11280" max="11285" width="11.75" style="329" customWidth="1"/>
    <col min="11286" max="11286" width="7.5" style="329" customWidth="1"/>
    <col min="11287" max="11287" width="9" style="329"/>
    <col min="11288" max="11288" width="4.375" style="329" customWidth="1"/>
    <col min="11289" max="11293" width="9" style="329"/>
    <col min="11294" max="11294" width="9.875" style="329" customWidth="1"/>
    <col min="11295" max="11520" width="9" style="329"/>
    <col min="11521" max="11521" width="11.125" style="329" customWidth="1"/>
    <col min="11522" max="11535" width="8.875" style="329" customWidth="1"/>
    <col min="11536" max="11541" width="11.75" style="329" customWidth="1"/>
    <col min="11542" max="11542" width="7.5" style="329" customWidth="1"/>
    <col min="11543" max="11543" width="9" style="329"/>
    <col min="11544" max="11544" width="4.375" style="329" customWidth="1"/>
    <col min="11545" max="11549" width="9" style="329"/>
    <col min="11550" max="11550" width="9.875" style="329" customWidth="1"/>
    <col min="11551" max="11776" width="9" style="329"/>
    <col min="11777" max="11777" width="11.125" style="329" customWidth="1"/>
    <col min="11778" max="11791" width="8.875" style="329" customWidth="1"/>
    <col min="11792" max="11797" width="11.75" style="329" customWidth="1"/>
    <col min="11798" max="11798" width="7.5" style="329" customWidth="1"/>
    <col min="11799" max="11799" width="9" style="329"/>
    <col min="11800" max="11800" width="4.375" style="329" customWidth="1"/>
    <col min="11801" max="11805" width="9" style="329"/>
    <col min="11806" max="11806" width="9.875" style="329" customWidth="1"/>
    <col min="11807" max="12032" width="9" style="329"/>
    <col min="12033" max="12033" width="11.125" style="329" customWidth="1"/>
    <col min="12034" max="12047" width="8.875" style="329" customWidth="1"/>
    <col min="12048" max="12053" width="11.75" style="329" customWidth="1"/>
    <col min="12054" max="12054" width="7.5" style="329" customWidth="1"/>
    <col min="12055" max="12055" width="9" style="329"/>
    <col min="12056" max="12056" width="4.375" style="329" customWidth="1"/>
    <col min="12057" max="12061" width="9" style="329"/>
    <col min="12062" max="12062" width="9.875" style="329" customWidth="1"/>
    <col min="12063" max="12288" width="9" style="329"/>
    <col min="12289" max="12289" width="11.125" style="329" customWidth="1"/>
    <col min="12290" max="12303" width="8.875" style="329" customWidth="1"/>
    <col min="12304" max="12309" width="11.75" style="329" customWidth="1"/>
    <col min="12310" max="12310" width="7.5" style="329" customWidth="1"/>
    <col min="12311" max="12311" width="9" style="329"/>
    <col min="12312" max="12312" width="4.375" style="329" customWidth="1"/>
    <col min="12313" max="12317" width="9" style="329"/>
    <col min="12318" max="12318" width="9.875" style="329" customWidth="1"/>
    <col min="12319" max="12544" width="9" style="329"/>
    <col min="12545" max="12545" width="11.125" style="329" customWidth="1"/>
    <col min="12546" max="12559" width="8.875" style="329" customWidth="1"/>
    <col min="12560" max="12565" width="11.75" style="329" customWidth="1"/>
    <col min="12566" max="12566" width="7.5" style="329" customWidth="1"/>
    <col min="12567" max="12567" width="9" style="329"/>
    <col min="12568" max="12568" width="4.375" style="329" customWidth="1"/>
    <col min="12569" max="12573" width="9" style="329"/>
    <col min="12574" max="12574" width="9.875" style="329" customWidth="1"/>
    <col min="12575" max="12800" width="9" style="329"/>
    <col min="12801" max="12801" width="11.125" style="329" customWidth="1"/>
    <col min="12802" max="12815" width="8.875" style="329" customWidth="1"/>
    <col min="12816" max="12821" width="11.75" style="329" customWidth="1"/>
    <col min="12822" max="12822" width="7.5" style="329" customWidth="1"/>
    <col min="12823" max="12823" width="9" style="329"/>
    <col min="12824" max="12824" width="4.375" style="329" customWidth="1"/>
    <col min="12825" max="12829" width="9" style="329"/>
    <col min="12830" max="12830" width="9.875" style="329" customWidth="1"/>
    <col min="12831" max="13056" width="9" style="329"/>
    <col min="13057" max="13057" width="11.125" style="329" customWidth="1"/>
    <col min="13058" max="13071" width="8.875" style="329" customWidth="1"/>
    <col min="13072" max="13077" width="11.75" style="329" customWidth="1"/>
    <col min="13078" max="13078" width="7.5" style="329" customWidth="1"/>
    <col min="13079" max="13079" width="9" style="329"/>
    <col min="13080" max="13080" width="4.375" style="329" customWidth="1"/>
    <col min="13081" max="13085" width="9" style="329"/>
    <col min="13086" max="13086" width="9.875" style="329" customWidth="1"/>
    <col min="13087" max="13312" width="9" style="329"/>
    <col min="13313" max="13313" width="11.125" style="329" customWidth="1"/>
    <col min="13314" max="13327" width="8.875" style="329" customWidth="1"/>
    <col min="13328" max="13333" width="11.75" style="329" customWidth="1"/>
    <col min="13334" max="13334" width="7.5" style="329" customWidth="1"/>
    <col min="13335" max="13335" width="9" style="329"/>
    <col min="13336" max="13336" width="4.375" style="329" customWidth="1"/>
    <col min="13337" max="13341" width="9" style="329"/>
    <col min="13342" max="13342" width="9.875" style="329" customWidth="1"/>
    <col min="13343" max="13568" width="9" style="329"/>
    <col min="13569" max="13569" width="11.125" style="329" customWidth="1"/>
    <col min="13570" max="13583" width="8.875" style="329" customWidth="1"/>
    <col min="13584" max="13589" width="11.75" style="329" customWidth="1"/>
    <col min="13590" max="13590" width="7.5" style="329" customWidth="1"/>
    <col min="13591" max="13591" width="9" style="329"/>
    <col min="13592" max="13592" width="4.375" style="329" customWidth="1"/>
    <col min="13593" max="13597" width="9" style="329"/>
    <col min="13598" max="13598" width="9.875" style="329" customWidth="1"/>
    <col min="13599" max="13824" width="9" style="329"/>
    <col min="13825" max="13825" width="11.125" style="329" customWidth="1"/>
    <col min="13826" max="13839" width="8.875" style="329" customWidth="1"/>
    <col min="13840" max="13845" width="11.75" style="329" customWidth="1"/>
    <col min="13846" max="13846" width="7.5" style="329" customWidth="1"/>
    <col min="13847" max="13847" width="9" style="329"/>
    <col min="13848" max="13848" width="4.375" style="329" customWidth="1"/>
    <col min="13849" max="13853" width="9" style="329"/>
    <col min="13854" max="13854" width="9.875" style="329" customWidth="1"/>
    <col min="13855" max="14080" width="9" style="329"/>
    <col min="14081" max="14081" width="11.125" style="329" customWidth="1"/>
    <col min="14082" max="14095" width="8.875" style="329" customWidth="1"/>
    <col min="14096" max="14101" width="11.75" style="329" customWidth="1"/>
    <col min="14102" max="14102" width="7.5" style="329" customWidth="1"/>
    <col min="14103" max="14103" width="9" style="329"/>
    <col min="14104" max="14104" width="4.375" style="329" customWidth="1"/>
    <col min="14105" max="14109" width="9" style="329"/>
    <col min="14110" max="14110" width="9.875" style="329" customWidth="1"/>
    <col min="14111" max="14336" width="9" style="329"/>
    <col min="14337" max="14337" width="11.125" style="329" customWidth="1"/>
    <col min="14338" max="14351" width="8.875" style="329" customWidth="1"/>
    <col min="14352" max="14357" width="11.75" style="329" customWidth="1"/>
    <col min="14358" max="14358" width="7.5" style="329" customWidth="1"/>
    <col min="14359" max="14359" width="9" style="329"/>
    <col min="14360" max="14360" width="4.375" style="329" customWidth="1"/>
    <col min="14361" max="14365" width="9" style="329"/>
    <col min="14366" max="14366" width="9.875" style="329" customWidth="1"/>
    <col min="14367" max="14592" width="9" style="329"/>
    <col min="14593" max="14593" width="11.125" style="329" customWidth="1"/>
    <col min="14594" max="14607" width="8.875" style="329" customWidth="1"/>
    <col min="14608" max="14613" width="11.75" style="329" customWidth="1"/>
    <col min="14614" max="14614" width="7.5" style="329" customWidth="1"/>
    <col min="14615" max="14615" width="9" style="329"/>
    <col min="14616" max="14616" width="4.375" style="329" customWidth="1"/>
    <col min="14617" max="14621" width="9" style="329"/>
    <col min="14622" max="14622" width="9.875" style="329" customWidth="1"/>
    <col min="14623" max="14848" width="9" style="329"/>
    <col min="14849" max="14849" width="11.125" style="329" customWidth="1"/>
    <col min="14850" max="14863" width="8.875" style="329" customWidth="1"/>
    <col min="14864" max="14869" width="11.75" style="329" customWidth="1"/>
    <col min="14870" max="14870" width="7.5" style="329" customWidth="1"/>
    <col min="14871" max="14871" width="9" style="329"/>
    <col min="14872" max="14872" width="4.375" style="329" customWidth="1"/>
    <col min="14873" max="14877" width="9" style="329"/>
    <col min="14878" max="14878" width="9.875" style="329" customWidth="1"/>
    <col min="14879" max="15104" width="9" style="329"/>
    <col min="15105" max="15105" width="11.125" style="329" customWidth="1"/>
    <col min="15106" max="15119" width="8.875" style="329" customWidth="1"/>
    <col min="15120" max="15125" width="11.75" style="329" customWidth="1"/>
    <col min="15126" max="15126" width="7.5" style="329" customWidth="1"/>
    <col min="15127" max="15127" width="9" style="329"/>
    <col min="15128" max="15128" width="4.375" style="329" customWidth="1"/>
    <col min="15129" max="15133" width="9" style="329"/>
    <col min="15134" max="15134" width="9.875" style="329" customWidth="1"/>
    <col min="15135" max="15360" width="9" style="329"/>
    <col min="15361" max="15361" width="11.125" style="329" customWidth="1"/>
    <col min="15362" max="15375" width="8.875" style="329" customWidth="1"/>
    <col min="15376" max="15381" width="11.75" style="329" customWidth="1"/>
    <col min="15382" max="15382" width="7.5" style="329" customWidth="1"/>
    <col min="15383" max="15383" width="9" style="329"/>
    <col min="15384" max="15384" width="4.375" style="329" customWidth="1"/>
    <col min="15385" max="15389" width="9" style="329"/>
    <col min="15390" max="15390" width="9.875" style="329" customWidth="1"/>
    <col min="15391" max="15616" width="9" style="329"/>
    <col min="15617" max="15617" width="11.125" style="329" customWidth="1"/>
    <col min="15618" max="15631" width="8.875" style="329" customWidth="1"/>
    <col min="15632" max="15637" width="11.75" style="329" customWidth="1"/>
    <col min="15638" max="15638" width="7.5" style="329" customWidth="1"/>
    <col min="15639" max="15639" width="9" style="329"/>
    <col min="15640" max="15640" width="4.375" style="329" customWidth="1"/>
    <col min="15641" max="15645" width="9" style="329"/>
    <col min="15646" max="15646" width="9.875" style="329" customWidth="1"/>
    <col min="15647" max="15872" width="9" style="329"/>
    <col min="15873" max="15873" width="11.125" style="329" customWidth="1"/>
    <col min="15874" max="15887" width="8.875" style="329" customWidth="1"/>
    <col min="15888" max="15893" width="11.75" style="329" customWidth="1"/>
    <col min="15894" max="15894" width="7.5" style="329" customWidth="1"/>
    <col min="15895" max="15895" width="9" style="329"/>
    <col min="15896" max="15896" width="4.375" style="329" customWidth="1"/>
    <col min="15897" max="15901" width="9" style="329"/>
    <col min="15902" max="15902" width="9.875" style="329" customWidth="1"/>
    <col min="15903" max="16128" width="9" style="329"/>
    <col min="16129" max="16129" width="11.125" style="329" customWidth="1"/>
    <col min="16130" max="16143" width="8.875" style="329" customWidth="1"/>
    <col min="16144" max="16149" width="11.75" style="329" customWidth="1"/>
    <col min="16150" max="16150" width="7.5" style="329" customWidth="1"/>
    <col min="16151" max="16151" width="9" style="329"/>
    <col min="16152" max="16152" width="4.375" style="329" customWidth="1"/>
    <col min="16153" max="16157" width="9" style="329"/>
    <col min="16158" max="16158" width="9.875" style="329" customWidth="1"/>
    <col min="16159" max="16384" width="9" style="329"/>
  </cols>
  <sheetData>
    <row r="1" spans="1:26" s="176" customFormat="1" ht="25.5" customHeight="1">
      <c r="A1" s="389" t="s">
        <v>965</v>
      </c>
      <c r="C1" s="408"/>
      <c r="D1" s="408"/>
      <c r="E1" s="408"/>
      <c r="F1" s="408"/>
      <c r="G1" s="408"/>
      <c r="H1" s="408"/>
      <c r="I1" s="408"/>
      <c r="J1" s="407"/>
      <c r="K1" s="913" t="s">
        <v>771</v>
      </c>
      <c r="L1" s="915"/>
      <c r="M1" s="913" t="s">
        <v>1025</v>
      </c>
      <c r="N1" s="914"/>
      <c r="O1" s="915"/>
      <c r="P1" s="329"/>
      <c r="Q1" s="406"/>
      <c r="R1" s="407"/>
      <c r="S1" s="407"/>
      <c r="T1" s="406"/>
      <c r="U1" s="329"/>
      <c r="V1" s="329"/>
      <c r="W1" s="329"/>
      <c r="X1" s="406"/>
      <c r="Y1" s="406"/>
    </row>
    <row r="2" spans="1:26" s="176" customFormat="1" ht="22.5" customHeight="1">
      <c r="A2" s="410" t="s">
        <v>966</v>
      </c>
      <c r="B2" s="409" t="s">
        <v>923</v>
      </c>
      <c r="C2" s="408"/>
      <c r="D2" s="408"/>
      <c r="E2" s="408"/>
      <c r="F2" s="408"/>
      <c r="G2" s="408"/>
      <c r="H2" s="408"/>
      <c r="I2" s="408"/>
      <c r="J2" s="407"/>
      <c r="K2" s="913" t="s">
        <v>815</v>
      </c>
      <c r="L2" s="915"/>
      <c r="M2" s="913" t="s">
        <v>1024</v>
      </c>
      <c r="N2" s="914"/>
      <c r="O2" s="915"/>
      <c r="P2" s="406"/>
      <c r="Q2" s="406"/>
      <c r="R2" s="407"/>
      <c r="S2" s="407"/>
      <c r="T2" s="406"/>
      <c r="U2" s="406"/>
      <c r="V2" s="406"/>
      <c r="W2" s="406"/>
      <c r="X2" s="406"/>
      <c r="Y2" s="406"/>
    </row>
    <row r="3" spans="1:26" ht="45" customHeight="1">
      <c r="A3" s="967" t="s">
        <v>236</v>
      </c>
      <c r="B3" s="967"/>
      <c r="C3" s="967"/>
      <c r="D3" s="967"/>
      <c r="E3" s="967"/>
      <c r="F3" s="967"/>
      <c r="G3" s="967"/>
      <c r="H3" s="967"/>
      <c r="I3" s="967"/>
      <c r="J3" s="967"/>
      <c r="K3" s="967"/>
      <c r="L3" s="967"/>
      <c r="M3" s="967"/>
      <c r="N3" s="967"/>
      <c r="O3" s="967"/>
    </row>
    <row r="4" spans="1:26" ht="24.95" customHeight="1" thickBot="1">
      <c r="A4" s="354"/>
      <c r="B4" s="354"/>
      <c r="C4" s="354"/>
      <c r="D4" s="354"/>
      <c r="E4" s="354"/>
      <c r="F4" s="911" t="s">
        <v>928</v>
      </c>
      <c r="G4" s="911"/>
      <c r="H4" s="911"/>
      <c r="I4" s="911"/>
      <c r="J4" s="911"/>
      <c r="K4" s="354"/>
      <c r="L4" s="23" t="s">
        <v>113</v>
      </c>
      <c r="M4" s="354"/>
      <c r="N4" s="966" t="s">
        <v>1023</v>
      </c>
      <c r="O4" s="966"/>
    </row>
    <row r="5" spans="1:26" s="402" customFormat="1" ht="40.5" customHeight="1" thickBot="1">
      <c r="A5" s="405" t="s">
        <v>1022</v>
      </c>
      <c r="B5" s="404" t="s">
        <v>1021</v>
      </c>
      <c r="C5" s="404" t="s">
        <v>1020</v>
      </c>
      <c r="D5" s="404" t="s">
        <v>1019</v>
      </c>
      <c r="E5" s="404" t="s">
        <v>1018</v>
      </c>
      <c r="F5" s="404" t="s">
        <v>1017</v>
      </c>
      <c r="G5" s="404" t="s">
        <v>1016</v>
      </c>
      <c r="H5" s="404" t="s">
        <v>1015</v>
      </c>
      <c r="I5" s="404" t="s">
        <v>1014</v>
      </c>
      <c r="J5" s="404" t="s">
        <v>1013</v>
      </c>
      <c r="K5" s="404" t="s">
        <v>1012</v>
      </c>
      <c r="L5" s="404" t="s">
        <v>1011</v>
      </c>
      <c r="M5" s="404" t="s">
        <v>1010</v>
      </c>
      <c r="N5" s="404" t="s">
        <v>1009</v>
      </c>
      <c r="O5" s="404" t="s">
        <v>1008</v>
      </c>
      <c r="Q5" s="403"/>
      <c r="R5" s="403"/>
      <c r="S5" s="403"/>
      <c r="T5" s="403"/>
      <c r="U5" s="403"/>
      <c r="V5" s="403"/>
      <c r="W5" s="403"/>
      <c r="X5" s="403"/>
      <c r="Y5" s="403"/>
      <c r="Z5" s="403"/>
    </row>
    <row r="6" spans="1:26" s="333" customFormat="1" ht="39.950000000000003" customHeight="1">
      <c r="A6" s="330" t="s">
        <v>1007</v>
      </c>
      <c r="B6" s="401">
        <v>0</v>
      </c>
      <c r="C6" s="401">
        <v>0</v>
      </c>
      <c r="D6" s="401">
        <v>0</v>
      </c>
      <c r="E6" s="401">
        <v>0</v>
      </c>
      <c r="F6" s="401">
        <v>0</v>
      </c>
      <c r="G6" s="401">
        <v>0</v>
      </c>
      <c r="H6" s="401">
        <v>0</v>
      </c>
      <c r="I6" s="401">
        <v>0</v>
      </c>
      <c r="J6" s="401">
        <v>0</v>
      </c>
      <c r="K6" s="401">
        <v>0</v>
      </c>
      <c r="L6" s="401">
        <v>0</v>
      </c>
      <c r="M6" s="401">
        <v>0</v>
      </c>
      <c r="N6" s="401">
        <v>0</v>
      </c>
      <c r="O6" s="401">
        <v>0</v>
      </c>
    </row>
    <row r="7" spans="1:26" s="176" customFormat="1" ht="39.950000000000003" customHeight="1">
      <c r="A7" s="332" t="s">
        <v>1006</v>
      </c>
      <c r="B7" s="401">
        <v>0</v>
      </c>
      <c r="C7" s="401">
        <v>0</v>
      </c>
      <c r="D7" s="401">
        <v>0</v>
      </c>
      <c r="E7" s="401">
        <v>0</v>
      </c>
      <c r="F7" s="401">
        <v>0</v>
      </c>
      <c r="G7" s="401">
        <v>0</v>
      </c>
      <c r="H7" s="401">
        <v>0</v>
      </c>
      <c r="I7" s="401">
        <v>0</v>
      </c>
      <c r="J7" s="401">
        <v>0</v>
      </c>
      <c r="K7" s="401">
        <v>0</v>
      </c>
      <c r="L7" s="401">
        <v>0</v>
      </c>
      <c r="M7" s="401">
        <v>0</v>
      </c>
      <c r="N7" s="401">
        <v>0</v>
      </c>
      <c r="O7" s="401">
        <v>0</v>
      </c>
    </row>
    <row r="8" spans="1:26" s="176" customFormat="1" ht="39.950000000000003" customHeight="1">
      <c r="A8" s="332" t="s">
        <v>1005</v>
      </c>
      <c r="B8" s="401">
        <v>0</v>
      </c>
      <c r="C8" s="401">
        <v>0</v>
      </c>
      <c r="D8" s="401">
        <v>0</v>
      </c>
      <c r="E8" s="401">
        <v>0</v>
      </c>
      <c r="F8" s="401">
        <v>0</v>
      </c>
      <c r="G8" s="401">
        <v>0</v>
      </c>
      <c r="H8" s="401">
        <v>0</v>
      </c>
      <c r="I8" s="401">
        <v>0</v>
      </c>
      <c r="J8" s="401">
        <v>0</v>
      </c>
      <c r="K8" s="401">
        <v>0</v>
      </c>
      <c r="L8" s="401">
        <v>0</v>
      </c>
      <c r="M8" s="401">
        <v>0</v>
      </c>
      <c r="N8" s="401">
        <v>0</v>
      </c>
      <c r="O8" s="401">
        <v>0</v>
      </c>
    </row>
    <row r="9" spans="1:26" s="176" customFormat="1" ht="39.950000000000003" customHeight="1">
      <c r="A9" s="332" t="s">
        <v>1004</v>
      </c>
      <c r="B9" s="401">
        <v>0</v>
      </c>
      <c r="C9" s="401">
        <v>0</v>
      </c>
      <c r="D9" s="401">
        <v>0</v>
      </c>
      <c r="E9" s="401">
        <v>0</v>
      </c>
      <c r="F9" s="401">
        <v>0</v>
      </c>
      <c r="G9" s="401">
        <v>0</v>
      </c>
      <c r="H9" s="401">
        <v>0</v>
      </c>
      <c r="I9" s="401">
        <v>0</v>
      </c>
      <c r="J9" s="401">
        <v>0</v>
      </c>
      <c r="K9" s="401">
        <v>0</v>
      </c>
      <c r="L9" s="401">
        <v>0</v>
      </c>
      <c r="M9" s="401">
        <v>0</v>
      </c>
      <c r="N9" s="401">
        <v>0</v>
      </c>
      <c r="O9" s="401">
        <v>0</v>
      </c>
    </row>
    <row r="10" spans="1:26" s="176" customFormat="1" ht="39.950000000000003" customHeight="1">
      <c r="A10" s="332" t="s">
        <v>1003</v>
      </c>
      <c r="B10" s="401">
        <v>0</v>
      </c>
      <c r="C10" s="401">
        <v>0</v>
      </c>
      <c r="D10" s="401">
        <v>0</v>
      </c>
      <c r="E10" s="401">
        <v>0</v>
      </c>
      <c r="F10" s="401">
        <v>0</v>
      </c>
      <c r="G10" s="401">
        <v>0</v>
      </c>
      <c r="H10" s="401">
        <v>0</v>
      </c>
      <c r="I10" s="401">
        <v>0</v>
      </c>
      <c r="J10" s="401">
        <v>0</v>
      </c>
      <c r="K10" s="401">
        <v>0</v>
      </c>
      <c r="L10" s="401">
        <v>0</v>
      </c>
      <c r="M10" s="401">
        <v>0</v>
      </c>
      <c r="N10" s="401">
        <v>0</v>
      </c>
      <c r="O10" s="401">
        <v>0</v>
      </c>
    </row>
    <row r="11" spans="1:26" s="176" customFormat="1" ht="39.950000000000003" customHeight="1">
      <c r="A11" s="332" t="s">
        <v>1002</v>
      </c>
      <c r="B11" s="401">
        <v>0</v>
      </c>
      <c r="C11" s="401">
        <v>0</v>
      </c>
      <c r="D11" s="401">
        <v>0</v>
      </c>
      <c r="E11" s="401">
        <v>0</v>
      </c>
      <c r="F11" s="401">
        <v>0</v>
      </c>
      <c r="G11" s="401">
        <v>0</v>
      </c>
      <c r="H11" s="401">
        <v>0</v>
      </c>
      <c r="I11" s="401">
        <v>0</v>
      </c>
      <c r="J11" s="401">
        <v>0</v>
      </c>
      <c r="K11" s="401">
        <v>0</v>
      </c>
      <c r="L11" s="401">
        <v>0</v>
      </c>
      <c r="M11" s="401">
        <v>0</v>
      </c>
      <c r="N11" s="401">
        <v>0</v>
      </c>
      <c r="O11" s="401">
        <v>0</v>
      </c>
    </row>
    <row r="12" spans="1:26" s="176" customFormat="1" ht="39.950000000000003" customHeight="1">
      <c r="A12" s="400"/>
      <c r="B12" s="399"/>
      <c r="C12" s="398"/>
      <c r="D12" s="398"/>
      <c r="E12" s="398"/>
      <c r="F12" s="398"/>
      <c r="G12" s="398"/>
      <c r="H12" s="398"/>
      <c r="I12" s="398"/>
      <c r="J12" s="398"/>
      <c r="K12" s="398"/>
      <c r="L12" s="398"/>
      <c r="M12" s="398"/>
      <c r="N12" s="398"/>
      <c r="O12" s="398"/>
    </row>
    <row r="13" spans="1:26" s="176" customFormat="1" ht="39.950000000000003" customHeight="1" thickBot="1">
      <c r="A13" s="397"/>
      <c r="B13" s="396"/>
      <c r="C13" s="395"/>
      <c r="D13" s="395"/>
      <c r="E13" s="395"/>
      <c r="F13" s="395"/>
      <c r="G13" s="395"/>
      <c r="H13" s="395"/>
      <c r="I13" s="395"/>
      <c r="J13" s="395"/>
      <c r="K13" s="395"/>
      <c r="L13" s="395"/>
      <c r="M13" s="395"/>
      <c r="N13" s="395"/>
      <c r="O13" s="395"/>
    </row>
    <row r="14" spans="1:26" s="176" customFormat="1" ht="39.950000000000003" customHeight="1">
      <c r="A14" s="394"/>
      <c r="B14" s="393"/>
      <c r="C14" s="391"/>
      <c r="D14" s="391"/>
      <c r="E14" s="391"/>
      <c r="F14" s="391"/>
      <c r="G14" s="391"/>
      <c r="H14" s="391"/>
      <c r="I14" s="391"/>
      <c r="J14" s="391"/>
      <c r="K14" s="391"/>
      <c r="L14" s="391"/>
      <c r="M14" s="391"/>
      <c r="N14" s="391"/>
      <c r="O14" s="391"/>
    </row>
    <row r="15" spans="1:26" s="176" customFormat="1" ht="39.950000000000003" customHeight="1">
      <c r="A15" s="394"/>
      <c r="B15" s="393"/>
      <c r="C15" s="391"/>
      <c r="D15" s="391"/>
      <c r="E15" s="391"/>
      <c r="F15" s="391"/>
      <c r="G15" s="391"/>
      <c r="H15" s="391"/>
      <c r="I15" s="391"/>
      <c r="J15" s="391"/>
      <c r="K15" s="391"/>
      <c r="L15" s="391"/>
      <c r="M15" s="391"/>
      <c r="N15" s="391"/>
      <c r="O15" s="391"/>
    </row>
    <row r="16" spans="1:26" s="176" customFormat="1" ht="23.1" customHeight="1">
      <c r="A16" s="394"/>
      <c r="B16" s="393"/>
      <c r="C16" s="391"/>
      <c r="D16" s="391"/>
      <c r="E16" s="391"/>
      <c r="F16" s="391"/>
      <c r="G16" s="392"/>
      <c r="H16" s="391"/>
      <c r="I16" s="391"/>
      <c r="J16" s="391"/>
      <c r="L16" s="391"/>
      <c r="M16" s="391"/>
      <c r="N16" s="391"/>
      <c r="O16" s="391"/>
      <c r="P16" s="391"/>
    </row>
  </sheetData>
  <mergeCells count="7">
    <mergeCell ref="F4:J4"/>
    <mergeCell ref="N4:O4"/>
    <mergeCell ref="K1:L1"/>
    <mergeCell ref="M1:O1"/>
    <mergeCell ref="K2:L2"/>
    <mergeCell ref="M2:O2"/>
    <mergeCell ref="A3:O3"/>
  </mergeCells>
  <phoneticPr fontId="2" type="noConversion"/>
  <hyperlinks>
    <hyperlink ref="L4" location="預告統計資料發布時間表!A1" display="回發布時間表" xr:uid="{B60531AC-A402-4123-A7CF-B2E86688642C}"/>
  </hyperlinks>
  <printOptions horizontalCentered="1" verticalCentered="1"/>
  <pageMargins left="0.74803149606299213" right="0.59055118110236227" top="0.78740157480314965" bottom="0.59055118110236227" header="0.51181102362204722" footer="0.43307086614173229"/>
  <pageSetup paperSize="9" scale="80" fitToWidth="2" fitToHeight="2" orientation="landscape" r:id="rId1"/>
  <headerFooter alignWithMargins="0">
    <oddFooter>&amp;C&amp;14 1-13</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0A99-4E80-4F12-94AF-F47D56B9A6FB}">
  <dimension ref="A1:AD20"/>
  <sheetViews>
    <sheetView zoomScale="75" zoomScaleNormal="75" workbookViewId="0"/>
  </sheetViews>
  <sheetFormatPr defaultRowHeight="12"/>
  <cols>
    <col min="1" max="1" width="11.125" style="329" customWidth="1"/>
    <col min="2" max="15" width="8.875" style="329" customWidth="1"/>
    <col min="16" max="21" width="11.75" style="329" customWidth="1"/>
    <col min="22" max="22" width="7.5" style="329" customWidth="1"/>
    <col min="23" max="23" width="9" style="329"/>
    <col min="24" max="24" width="4.375" style="329" customWidth="1"/>
    <col min="25" max="29" width="9" style="329"/>
    <col min="30" max="30" width="9.875" style="329" customWidth="1"/>
    <col min="31" max="256" width="9" style="329"/>
    <col min="257" max="257" width="11.125" style="329" customWidth="1"/>
    <col min="258" max="271" width="8.875" style="329" customWidth="1"/>
    <col min="272" max="277" width="11.75" style="329" customWidth="1"/>
    <col min="278" max="278" width="7.5" style="329" customWidth="1"/>
    <col min="279" max="279" width="9" style="329"/>
    <col min="280" max="280" width="4.375" style="329" customWidth="1"/>
    <col min="281" max="285" width="9" style="329"/>
    <col min="286" max="286" width="9.875" style="329" customWidth="1"/>
    <col min="287" max="512" width="9" style="329"/>
    <col min="513" max="513" width="11.125" style="329" customWidth="1"/>
    <col min="514" max="527" width="8.875" style="329" customWidth="1"/>
    <col min="528" max="533" width="11.75" style="329" customWidth="1"/>
    <col min="534" max="534" width="7.5" style="329" customWidth="1"/>
    <col min="535" max="535" width="9" style="329"/>
    <col min="536" max="536" width="4.375" style="329" customWidth="1"/>
    <col min="537" max="541" width="9" style="329"/>
    <col min="542" max="542" width="9.875" style="329" customWidth="1"/>
    <col min="543" max="768" width="9" style="329"/>
    <col min="769" max="769" width="11.125" style="329" customWidth="1"/>
    <col min="770" max="783" width="8.875" style="329" customWidth="1"/>
    <col min="784" max="789" width="11.75" style="329" customWidth="1"/>
    <col min="790" max="790" width="7.5" style="329" customWidth="1"/>
    <col min="791" max="791" width="9" style="329"/>
    <col min="792" max="792" width="4.375" style="329" customWidth="1"/>
    <col min="793" max="797" width="9" style="329"/>
    <col min="798" max="798" width="9.875" style="329" customWidth="1"/>
    <col min="799" max="1024" width="9" style="329"/>
    <col min="1025" max="1025" width="11.125" style="329" customWidth="1"/>
    <col min="1026" max="1039" width="8.875" style="329" customWidth="1"/>
    <col min="1040" max="1045" width="11.75" style="329" customWidth="1"/>
    <col min="1046" max="1046" width="7.5" style="329" customWidth="1"/>
    <col min="1047" max="1047" width="9" style="329"/>
    <col min="1048" max="1048" width="4.375" style="329" customWidth="1"/>
    <col min="1049" max="1053" width="9" style="329"/>
    <col min="1054" max="1054" width="9.875" style="329" customWidth="1"/>
    <col min="1055" max="1280" width="9" style="329"/>
    <col min="1281" max="1281" width="11.125" style="329" customWidth="1"/>
    <col min="1282" max="1295" width="8.875" style="329" customWidth="1"/>
    <col min="1296" max="1301" width="11.75" style="329" customWidth="1"/>
    <col min="1302" max="1302" width="7.5" style="329" customWidth="1"/>
    <col min="1303" max="1303" width="9" style="329"/>
    <col min="1304" max="1304" width="4.375" style="329" customWidth="1"/>
    <col min="1305" max="1309" width="9" style="329"/>
    <col min="1310" max="1310" width="9.875" style="329" customWidth="1"/>
    <col min="1311" max="1536" width="9" style="329"/>
    <col min="1537" max="1537" width="11.125" style="329" customWidth="1"/>
    <col min="1538" max="1551" width="8.875" style="329" customWidth="1"/>
    <col min="1552" max="1557" width="11.75" style="329" customWidth="1"/>
    <col min="1558" max="1558" width="7.5" style="329" customWidth="1"/>
    <col min="1559" max="1559" width="9" style="329"/>
    <col min="1560" max="1560" width="4.375" style="329" customWidth="1"/>
    <col min="1561" max="1565" width="9" style="329"/>
    <col min="1566" max="1566" width="9.875" style="329" customWidth="1"/>
    <col min="1567" max="1792" width="9" style="329"/>
    <col min="1793" max="1793" width="11.125" style="329" customWidth="1"/>
    <col min="1794" max="1807" width="8.875" style="329" customWidth="1"/>
    <col min="1808" max="1813" width="11.75" style="329" customWidth="1"/>
    <col min="1814" max="1814" width="7.5" style="329" customWidth="1"/>
    <col min="1815" max="1815" width="9" style="329"/>
    <col min="1816" max="1816" width="4.375" style="329" customWidth="1"/>
    <col min="1817" max="1821" width="9" style="329"/>
    <col min="1822" max="1822" width="9.875" style="329" customWidth="1"/>
    <col min="1823" max="2048" width="9" style="329"/>
    <col min="2049" max="2049" width="11.125" style="329" customWidth="1"/>
    <col min="2050" max="2063" width="8.875" style="329" customWidth="1"/>
    <col min="2064" max="2069" width="11.75" style="329" customWidth="1"/>
    <col min="2070" max="2070" width="7.5" style="329" customWidth="1"/>
    <col min="2071" max="2071" width="9" style="329"/>
    <col min="2072" max="2072" width="4.375" style="329" customWidth="1"/>
    <col min="2073" max="2077" width="9" style="329"/>
    <col min="2078" max="2078" width="9.875" style="329" customWidth="1"/>
    <col min="2079" max="2304" width="9" style="329"/>
    <col min="2305" max="2305" width="11.125" style="329" customWidth="1"/>
    <col min="2306" max="2319" width="8.875" style="329" customWidth="1"/>
    <col min="2320" max="2325" width="11.75" style="329" customWidth="1"/>
    <col min="2326" max="2326" width="7.5" style="329" customWidth="1"/>
    <col min="2327" max="2327" width="9" style="329"/>
    <col min="2328" max="2328" width="4.375" style="329" customWidth="1"/>
    <col min="2329" max="2333" width="9" style="329"/>
    <col min="2334" max="2334" width="9.875" style="329" customWidth="1"/>
    <col min="2335" max="2560" width="9" style="329"/>
    <col min="2561" max="2561" width="11.125" style="329" customWidth="1"/>
    <col min="2562" max="2575" width="8.875" style="329" customWidth="1"/>
    <col min="2576" max="2581" width="11.75" style="329" customWidth="1"/>
    <col min="2582" max="2582" width="7.5" style="329" customWidth="1"/>
    <col min="2583" max="2583" width="9" style="329"/>
    <col min="2584" max="2584" width="4.375" style="329" customWidth="1"/>
    <col min="2585" max="2589" width="9" style="329"/>
    <col min="2590" max="2590" width="9.875" style="329" customWidth="1"/>
    <col min="2591" max="2816" width="9" style="329"/>
    <col min="2817" max="2817" width="11.125" style="329" customWidth="1"/>
    <col min="2818" max="2831" width="8.875" style="329" customWidth="1"/>
    <col min="2832" max="2837" width="11.75" style="329" customWidth="1"/>
    <col min="2838" max="2838" width="7.5" style="329" customWidth="1"/>
    <col min="2839" max="2839" width="9" style="329"/>
    <col min="2840" max="2840" width="4.375" style="329" customWidth="1"/>
    <col min="2841" max="2845" width="9" style="329"/>
    <col min="2846" max="2846" width="9.875" style="329" customWidth="1"/>
    <col min="2847" max="3072" width="9" style="329"/>
    <col min="3073" max="3073" width="11.125" style="329" customWidth="1"/>
    <col min="3074" max="3087" width="8.875" style="329" customWidth="1"/>
    <col min="3088" max="3093" width="11.75" style="329" customWidth="1"/>
    <col min="3094" max="3094" width="7.5" style="329" customWidth="1"/>
    <col min="3095" max="3095" width="9" style="329"/>
    <col min="3096" max="3096" width="4.375" style="329" customWidth="1"/>
    <col min="3097" max="3101" width="9" style="329"/>
    <col min="3102" max="3102" width="9.875" style="329" customWidth="1"/>
    <col min="3103" max="3328" width="9" style="329"/>
    <col min="3329" max="3329" width="11.125" style="329" customWidth="1"/>
    <col min="3330" max="3343" width="8.875" style="329" customWidth="1"/>
    <col min="3344" max="3349" width="11.75" style="329" customWidth="1"/>
    <col min="3350" max="3350" width="7.5" style="329" customWidth="1"/>
    <col min="3351" max="3351" width="9" style="329"/>
    <col min="3352" max="3352" width="4.375" style="329" customWidth="1"/>
    <col min="3353" max="3357" width="9" style="329"/>
    <col min="3358" max="3358" width="9.875" style="329" customWidth="1"/>
    <col min="3359" max="3584" width="9" style="329"/>
    <col min="3585" max="3585" width="11.125" style="329" customWidth="1"/>
    <col min="3586" max="3599" width="8.875" style="329" customWidth="1"/>
    <col min="3600" max="3605" width="11.75" style="329" customWidth="1"/>
    <col min="3606" max="3606" width="7.5" style="329" customWidth="1"/>
    <col min="3607" max="3607" width="9" style="329"/>
    <col min="3608" max="3608" width="4.375" style="329" customWidth="1"/>
    <col min="3609" max="3613" width="9" style="329"/>
    <col min="3614" max="3614" width="9.875" style="329" customWidth="1"/>
    <col min="3615" max="3840" width="9" style="329"/>
    <col min="3841" max="3841" width="11.125" style="329" customWidth="1"/>
    <col min="3842" max="3855" width="8.875" style="329" customWidth="1"/>
    <col min="3856" max="3861" width="11.75" style="329" customWidth="1"/>
    <col min="3862" max="3862" width="7.5" style="329" customWidth="1"/>
    <col min="3863" max="3863" width="9" style="329"/>
    <col min="3864" max="3864" width="4.375" style="329" customWidth="1"/>
    <col min="3865" max="3869" width="9" style="329"/>
    <col min="3870" max="3870" width="9.875" style="329" customWidth="1"/>
    <col min="3871" max="4096" width="9" style="329"/>
    <col min="4097" max="4097" width="11.125" style="329" customWidth="1"/>
    <col min="4098" max="4111" width="8.875" style="329" customWidth="1"/>
    <col min="4112" max="4117" width="11.75" style="329" customWidth="1"/>
    <col min="4118" max="4118" width="7.5" style="329" customWidth="1"/>
    <col min="4119" max="4119" width="9" style="329"/>
    <col min="4120" max="4120" width="4.375" style="329" customWidth="1"/>
    <col min="4121" max="4125" width="9" style="329"/>
    <col min="4126" max="4126" width="9.875" style="329" customWidth="1"/>
    <col min="4127" max="4352" width="9" style="329"/>
    <col min="4353" max="4353" width="11.125" style="329" customWidth="1"/>
    <col min="4354" max="4367" width="8.875" style="329" customWidth="1"/>
    <col min="4368" max="4373" width="11.75" style="329" customWidth="1"/>
    <col min="4374" max="4374" width="7.5" style="329" customWidth="1"/>
    <col min="4375" max="4375" width="9" style="329"/>
    <col min="4376" max="4376" width="4.375" style="329" customWidth="1"/>
    <col min="4377" max="4381" width="9" style="329"/>
    <col min="4382" max="4382" width="9.875" style="329" customWidth="1"/>
    <col min="4383" max="4608" width="9" style="329"/>
    <col min="4609" max="4609" width="11.125" style="329" customWidth="1"/>
    <col min="4610" max="4623" width="8.875" style="329" customWidth="1"/>
    <col min="4624" max="4629" width="11.75" style="329" customWidth="1"/>
    <col min="4630" max="4630" width="7.5" style="329" customWidth="1"/>
    <col min="4631" max="4631" width="9" style="329"/>
    <col min="4632" max="4632" width="4.375" style="329" customWidth="1"/>
    <col min="4633" max="4637" width="9" style="329"/>
    <col min="4638" max="4638" width="9.875" style="329" customWidth="1"/>
    <col min="4639" max="4864" width="9" style="329"/>
    <col min="4865" max="4865" width="11.125" style="329" customWidth="1"/>
    <col min="4866" max="4879" width="8.875" style="329" customWidth="1"/>
    <col min="4880" max="4885" width="11.75" style="329" customWidth="1"/>
    <col min="4886" max="4886" width="7.5" style="329" customWidth="1"/>
    <col min="4887" max="4887" width="9" style="329"/>
    <col min="4888" max="4888" width="4.375" style="329" customWidth="1"/>
    <col min="4889" max="4893" width="9" style="329"/>
    <col min="4894" max="4894" width="9.875" style="329" customWidth="1"/>
    <col min="4895" max="5120" width="9" style="329"/>
    <col min="5121" max="5121" width="11.125" style="329" customWidth="1"/>
    <col min="5122" max="5135" width="8.875" style="329" customWidth="1"/>
    <col min="5136" max="5141" width="11.75" style="329" customWidth="1"/>
    <col min="5142" max="5142" width="7.5" style="329" customWidth="1"/>
    <col min="5143" max="5143" width="9" style="329"/>
    <col min="5144" max="5144" width="4.375" style="329" customWidth="1"/>
    <col min="5145" max="5149" width="9" style="329"/>
    <col min="5150" max="5150" width="9.875" style="329" customWidth="1"/>
    <col min="5151" max="5376" width="9" style="329"/>
    <col min="5377" max="5377" width="11.125" style="329" customWidth="1"/>
    <col min="5378" max="5391" width="8.875" style="329" customWidth="1"/>
    <col min="5392" max="5397" width="11.75" style="329" customWidth="1"/>
    <col min="5398" max="5398" width="7.5" style="329" customWidth="1"/>
    <col min="5399" max="5399" width="9" style="329"/>
    <col min="5400" max="5400" width="4.375" style="329" customWidth="1"/>
    <col min="5401" max="5405" width="9" style="329"/>
    <col min="5406" max="5406" width="9.875" style="329" customWidth="1"/>
    <col min="5407" max="5632" width="9" style="329"/>
    <col min="5633" max="5633" width="11.125" style="329" customWidth="1"/>
    <col min="5634" max="5647" width="8.875" style="329" customWidth="1"/>
    <col min="5648" max="5653" width="11.75" style="329" customWidth="1"/>
    <col min="5654" max="5654" width="7.5" style="329" customWidth="1"/>
    <col min="5655" max="5655" width="9" style="329"/>
    <col min="5656" max="5656" width="4.375" style="329" customWidth="1"/>
    <col min="5657" max="5661" width="9" style="329"/>
    <col min="5662" max="5662" width="9.875" style="329" customWidth="1"/>
    <col min="5663" max="5888" width="9" style="329"/>
    <col min="5889" max="5889" width="11.125" style="329" customWidth="1"/>
    <col min="5890" max="5903" width="8.875" style="329" customWidth="1"/>
    <col min="5904" max="5909" width="11.75" style="329" customWidth="1"/>
    <col min="5910" max="5910" width="7.5" style="329" customWidth="1"/>
    <col min="5911" max="5911" width="9" style="329"/>
    <col min="5912" max="5912" width="4.375" style="329" customWidth="1"/>
    <col min="5913" max="5917" width="9" style="329"/>
    <col min="5918" max="5918" width="9.875" style="329" customWidth="1"/>
    <col min="5919" max="6144" width="9" style="329"/>
    <col min="6145" max="6145" width="11.125" style="329" customWidth="1"/>
    <col min="6146" max="6159" width="8.875" style="329" customWidth="1"/>
    <col min="6160" max="6165" width="11.75" style="329" customWidth="1"/>
    <col min="6166" max="6166" width="7.5" style="329" customWidth="1"/>
    <col min="6167" max="6167" width="9" style="329"/>
    <col min="6168" max="6168" width="4.375" style="329" customWidth="1"/>
    <col min="6169" max="6173" width="9" style="329"/>
    <col min="6174" max="6174" width="9.875" style="329" customWidth="1"/>
    <col min="6175" max="6400" width="9" style="329"/>
    <col min="6401" max="6401" width="11.125" style="329" customWidth="1"/>
    <col min="6402" max="6415" width="8.875" style="329" customWidth="1"/>
    <col min="6416" max="6421" width="11.75" style="329" customWidth="1"/>
    <col min="6422" max="6422" width="7.5" style="329" customWidth="1"/>
    <col min="6423" max="6423" width="9" style="329"/>
    <col min="6424" max="6424" width="4.375" style="329" customWidth="1"/>
    <col min="6425" max="6429" width="9" style="329"/>
    <col min="6430" max="6430" width="9.875" style="329" customWidth="1"/>
    <col min="6431" max="6656" width="9" style="329"/>
    <col min="6657" max="6657" width="11.125" style="329" customWidth="1"/>
    <col min="6658" max="6671" width="8.875" style="329" customWidth="1"/>
    <col min="6672" max="6677" width="11.75" style="329" customWidth="1"/>
    <col min="6678" max="6678" width="7.5" style="329" customWidth="1"/>
    <col min="6679" max="6679" width="9" style="329"/>
    <col min="6680" max="6680" width="4.375" style="329" customWidth="1"/>
    <col min="6681" max="6685" width="9" style="329"/>
    <col min="6686" max="6686" width="9.875" style="329" customWidth="1"/>
    <col min="6687" max="6912" width="9" style="329"/>
    <col min="6913" max="6913" width="11.125" style="329" customWidth="1"/>
    <col min="6914" max="6927" width="8.875" style="329" customWidth="1"/>
    <col min="6928" max="6933" width="11.75" style="329" customWidth="1"/>
    <col min="6934" max="6934" width="7.5" style="329" customWidth="1"/>
    <col min="6935" max="6935" width="9" style="329"/>
    <col min="6936" max="6936" width="4.375" style="329" customWidth="1"/>
    <col min="6937" max="6941" width="9" style="329"/>
    <col min="6942" max="6942" width="9.875" style="329" customWidth="1"/>
    <col min="6943" max="7168" width="9" style="329"/>
    <col min="7169" max="7169" width="11.125" style="329" customWidth="1"/>
    <col min="7170" max="7183" width="8.875" style="329" customWidth="1"/>
    <col min="7184" max="7189" width="11.75" style="329" customWidth="1"/>
    <col min="7190" max="7190" width="7.5" style="329" customWidth="1"/>
    <col min="7191" max="7191" width="9" style="329"/>
    <col min="7192" max="7192" width="4.375" style="329" customWidth="1"/>
    <col min="7193" max="7197" width="9" style="329"/>
    <col min="7198" max="7198" width="9.875" style="329" customWidth="1"/>
    <col min="7199" max="7424" width="9" style="329"/>
    <col min="7425" max="7425" width="11.125" style="329" customWidth="1"/>
    <col min="7426" max="7439" width="8.875" style="329" customWidth="1"/>
    <col min="7440" max="7445" width="11.75" style="329" customWidth="1"/>
    <col min="7446" max="7446" width="7.5" style="329" customWidth="1"/>
    <col min="7447" max="7447" width="9" style="329"/>
    <col min="7448" max="7448" width="4.375" style="329" customWidth="1"/>
    <col min="7449" max="7453" width="9" style="329"/>
    <col min="7454" max="7454" width="9.875" style="329" customWidth="1"/>
    <col min="7455" max="7680" width="9" style="329"/>
    <col min="7681" max="7681" width="11.125" style="329" customWidth="1"/>
    <col min="7682" max="7695" width="8.875" style="329" customWidth="1"/>
    <col min="7696" max="7701" width="11.75" style="329" customWidth="1"/>
    <col min="7702" max="7702" width="7.5" style="329" customWidth="1"/>
    <col min="7703" max="7703" width="9" style="329"/>
    <col min="7704" max="7704" width="4.375" style="329" customWidth="1"/>
    <col min="7705" max="7709" width="9" style="329"/>
    <col min="7710" max="7710" width="9.875" style="329" customWidth="1"/>
    <col min="7711" max="7936" width="9" style="329"/>
    <col min="7937" max="7937" width="11.125" style="329" customWidth="1"/>
    <col min="7938" max="7951" width="8.875" style="329" customWidth="1"/>
    <col min="7952" max="7957" width="11.75" style="329" customWidth="1"/>
    <col min="7958" max="7958" width="7.5" style="329" customWidth="1"/>
    <col min="7959" max="7959" width="9" style="329"/>
    <col min="7960" max="7960" width="4.375" style="329" customWidth="1"/>
    <col min="7961" max="7965" width="9" style="329"/>
    <col min="7966" max="7966" width="9.875" style="329" customWidth="1"/>
    <col min="7967" max="8192" width="9" style="329"/>
    <col min="8193" max="8193" width="11.125" style="329" customWidth="1"/>
    <col min="8194" max="8207" width="8.875" style="329" customWidth="1"/>
    <col min="8208" max="8213" width="11.75" style="329" customWidth="1"/>
    <col min="8214" max="8214" width="7.5" style="329" customWidth="1"/>
    <col min="8215" max="8215" width="9" style="329"/>
    <col min="8216" max="8216" width="4.375" style="329" customWidth="1"/>
    <col min="8217" max="8221" width="9" style="329"/>
    <col min="8222" max="8222" width="9.875" style="329" customWidth="1"/>
    <col min="8223" max="8448" width="9" style="329"/>
    <col min="8449" max="8449" width="11.125" style="329" customWidth="1"/>
    <col min="8450" max="8463" width="8.875" style="329" customWidth="1"/>
    <col min="8464" max="8469" width="11.75" style="329" customWidth="1"/>
    <col min="8470" max="8470" width="7.5" style="329" customWidth="1"/>
    <col min="8471" max="8471" width="9" style="329"/>
    <col min="8472" max="8472" width="4.375" style="329" customWidth="1"/>
    <col min="8473" max="8477" width="9" style="329"/>
    <col min="8478" max="8478" width="9.875" style="329" customWidth="1"/>
    <col min="8479" max="8704" width="9" style="329"/>
    <col min="8705" max="8705" width="11.125" style="329" customWidth="1"/>
    <col min="8706" max="8719" width="8.875" style="329" customWidth="1"/>
    <col min="8720" max="8725" width="11.75" style="329" customWidth="1"/>
    <col min="8726" max="8726" width="7.5" style="329" customWidth="1"/>
    <col min="8727" max="8727" width="9" style="329"/>
    <col min="8728" max="8728" width="4.375" style="329" customWidth="1"/>
    <col min="8729" max="8733" width="9" style="329"/>
    <col min="8734" max="8734" width="9.875" style="329" customWidth="1"/>
    <col min="8735" max="8960" width="9" style="329"/>
    <col min="8961" max="8961" width="11.125" style="329" customWidth="1"/>
    <col min="8962" max="8975" width="8.875" style="329" customWidth="1"/>
    <col min="8976" max="8981" width="11.75" style="329" customWidth="1"/>
    <col min="8982" max="8982" width="7.5" style="329" customWidth="1"/>
    <col min="8983" max="8983" width="9" style="329"/>
    <col min="8984" max="8984" width="4.375" style="329" customWidth="1"/>
    <col min="8985" max="8989" width="9" style="329"/>
    <col min="8990" max="8990" width="9.875" style="329" customWidth="1"/>
    <col min="8991" max="9216" width="9" style="329"/>
    <col min="9217" max="9217" width="11.125" style="329" customWidth="1"/>
    <col min="9218" max="9231" width="8.875" style="329" customWidth="1"/>
    <col min="9232" max="9237" width="11.75" style="329" customWidth="1"/>
    <col min="9238" max="9238" width="7.5" style="329" customWidth="1"/>
    <col min="9239" max="9239" width="9" style="329"/>
    <col min="9240" max="9240" width="4.375" style="329" customWidth="1"/>
    <col min="9241" max="9245" width="9" style="329"/>
    <col min="9246" max="9246" width="9.875" style="329" customWidth="1"/>
    <col min="9247" max="9472" width="9" style="329"/>
    <col min="9473" max="9473" width="11.125" style="329" customWidth="1"/>
    <col min="9474" max="9487" width="8.875" style="329" customWidth="1"/>
    <col min="9488" max="9493" width="11.75" style="329" customWidth="1"/>
    <col min="9494" max="9494" width="7.5" style="329" customWidth="1"/>
    <col min="9495" max="9495" width="9" style="329"/>
    <col min="9496" max="9496" width="4.375" style="329" customWidth="1"/>
    <col min="9497" max="9501" width="9" style="329"/>
    <col min="9502" max="9502" width="9.875" style="329" customWidth="1"/>
    <col min="9503" max="9728" width="9" style="329"/>
    <col min="9729" max="9729" width="11.125" style="329" customWidth="1"/>
    <col min="9730" max="9743" width="8.875" style="329" customWidth="1"/>
    <col min="9744" max="9749" width="11.75" style="329" customWidth="1"/>
    <col min="9750" max="9750" width="7.5" style="329" customWidth="1"/>
    <col min="9751" max="9751" width="9" style="329"/>
    <col min="9752" max="9752" width="4.375" style="329" customWidth="1"/>
    <col min="9753" max="9757" width="9" style="329"/>
    <col min="9758" max="9758" width="9.875" style="329" customWidth="1"/>
    <col min="9759" max="9984" width="9" style="329"/>
    <col min="9985" max="9985" width="11.125" style="329" customWidth="1"/>
    <col min="9986" max="9999" width="8.875" style="329" customWidth="1"/>
    <col min="10000" max="10005" width="11.75" style="329" customWidth="1"/>
    <col min="10006" max="10006" width="7.5" style="329" customWidth="1"/>
    <col min="10007" max="10007" width="9" style="329"/>
    <col min="10008" max="10008" width="4.375" style="329" customWidth="1"/>
    <col min="10009" max="10013" width="9" style="329"/>
    <col min="10014" max="10014" width="9.875" style="329" customWidth="1"/>
    <col min="10015" max="10240" width="9" style="329"/>
    <col min="10241" max="10241" width="11.125" style="329" customWidth="1"/>
    <col min="10242" max="10255" width="8.875" style="329" customWidth="1"/>
    <col min="10256" max="10261" width="11.75" style="329" customWidth="1"/>
    <col min="10262" max="10262" width="7.5" style="329" customWidth="1"/>
    <col min="10263" max="10263" width="9" style="329"/>
    <col min="10264" max="10264" width="4.375" style="329" customWidth="1"/>
    <col min="10265" max="10269" width="9" style="329"/>
    <col min="10270" max="10270" width="9.875" style="329" customWidth="1"/>
    <col min="10271" max="10496" width="9" style="329"/>
    <col min="10497" max="10497" width="11.125" style="329" customWidth="1"/>
    <col min="10498" max="10511" width="8.875" style="329" customWidth="1"/>
    <col min="10512" max="10517" width="11.75" style="329" customWidth="1"/>
    <col min="10518" max="10518" width="7.5" style="329" customWidth="1"/>
    <col min="10519" max="10519" width="9" style="329"/>
    <col min="10520" max="10520" width="4.375" style="329" customWidth="1"/>
    <col min="10521" max="10525" width="9" style="329"/>
    <col min="10526" max="10526" width="9.875" style="329" customWidth="1"/>
    <col min="10527" max="10752" width="9" style="329"/>
    <col min="10753" max="10753" width="11.125" style="329" customWidth="1"/>
    <col min="10754" max="10767" width="8.875" style="329" customWidth="1"/>
    <col min="10768" max="10773" width="11.75" style="329" customWidth="1"/>
    <col min="10774" max="10774" width="7.5" style="329" customWidth="1"/>
    <col min="10775" max="10775" width="9" style="329"/>
    <col min="10776" max="10776" width="4.375" style="329" customWidth="1"/>
    <col min="10777" max="10781" width="9" style="329"/>
    <col min="10782" max="10782" width="9.875" style="329" customWidth="1"/>
    <col min="10783" max="11008" width="9" style="329"/>
    <col min="11009" max="11009" width="11.125" style="329" customWidth="1"/>
    <col min="11010" max="11023" width="8.875" style="329" customWidth="1"/>
    <col min="11024" max="11029" width="11.75" style="329" customWidth="1"/>
    <col min="11030" max="11030" width="7.5" style="329" customWidth="1"/>
    <col min="11031" max="11031" width="9" style="329"/>
    <col min="11032" max="11032" width="4.375" style="329" customWidth="1"/>
    <col min="11033" max="11037" width="9" style="329"/>
    <col min="11038" max="11038" width="9.875" style="329" customWidth="1"/>
    <col min="11039" max="11264" width="9" style="329"/>
    <col min="11265" max="11265" width="11.125" style="329" customWidth="1"/>
    <col min="11266" max="11279" width="8.875" style="329" customWidth="1"/>
    <col min="11280" max="11285" width="11.75" style="329" customWidth="1"/>
    <col min="11286" max="11286" width="7.5" style="329" customWidth="1"/>
    <col min="11287" max="11287" width="9" style="329"/>
    <col min="11288" max="11288" width="4.375" style="329" customWidth="1"/>
    <col min="11289" max="11293" width="9" style="329"/>
    <col min="11294" max="11294" width="9.875" style="329" customWidth="1"/>
    <col min="11295" max="11520" width="9" style="329"/>
    <col min="11521" max="11521" width="11.125" style="329" customWidth="1"/>
    <col min="11522" max="11535" width="8.875" style="329" customWidth="1"/>
    <col min="11536" max="11541" width="11.75" style="329" customWidth="1"/>
    <col min="11542" max="11542" width="7.5" style="329" customWidth="1"/>
    <col min="11543" max="11543" width="9" style="329"/>
    <col min="11544" max="11544" width="4.375" style="329" customWidth="1"/>
    <col min="11545" max="11549" width="9" style="329"/>
    <col min="11550" max="11550" width="9.875" style="329" customWidth="1"/>
    <col min="11551" max="11776" width="9" style="329"/>
    <col min="11777" max="11777" width="11.125" style="329" customWidth="1"/>
    <col min="11778" max="11791" width="8.875" style="329" customWidth="1"/>
    <col min="11792" max="11797" width="11.75" style="329" customWidth="1"/>
    <col min="11798" max="11798" width="7.5" style="329" customWidth="1"/>
    <col min="11799" max="11799" width="9" style="329"/>
    <col min="11800" max="11800" width="4.375" style="329" customWidth="1"/>
    <col min="11801" max="11805" width="9" style="329"/>
    <col min="11806" max="11806" width="9.875" style="329" customWidth="1"/>
    <col min="11807" max="12032" width="9" style="329"/>
    <col min="12033" max="12033" width="11.125" style="329" customWidth="1"/>
    <col min="12034" max="12047" width="8.875" style="329" customWidth="1"/>
    <col min="12048" max="12053" width="11.75" style="329" customWidth="1"/>
    <col min="12054" max="12054" width="7.5" style="329" customWidth="1"/>
    <col min="12055" max="12055" width="9" style="329"/>
    <col min="12056" max="12056" width="4.375" style="329" customWidth="1"/>
    <col min="12057" max="12061" width="9" style="329"/>
    <col min="12062" max="12062" width="9.875" style="329" customWidth="1"/>
    <col min="12063" max="12288" width="9" style="329"/>
    <col min="12289" max="12289" width="11.125" style="329" customWidth="1"/>
    <col min="12290" max="12303" width="8.875" style="329" customWidth="1"/>
    <col min="12304" max="12309" width="11.75" style="329" customWidth="1"/>
    <col min="12310" max="12310" width="7.5" style="329" customWidth="1"/>
    <col min="12311" max="12311" width="9" style="329"/>
    <col min="12312" max="12312" width="4.375" style="329" customWidth="1"/>
    <col min="12313" max="12317" width="9" style="329"/>
    <col min="12318" max="12318" width="9.875" style="329" customWidth="1"/>
    <col min="12319" max="12544" width="9" style="329"/>
    <col min="12545" max="12545" width="11.125" style="329" customWidth="1"/>
    <col min="12546" max="12559" width="8.875" style="329" customWidth="1"/>
    <col min="12560" max="12565" width="11.75" style="329" customWidth="1"/>
    <col min="12566" max="12566" width="7.5" style="329" customWidth="1"/>
    <col min="12567" max="12567" width="9" style="329"/>
    <col min="12568" max="12568" width="4.375" style="329" customWidth="1"/>
    <col min="12569" max="12573" width="9" style="329"/>
    <col min="12574" max="12574" width="9.875" style="329" customWidth="1"/>
    <col min="12575" max="12800" width="9" style="329"/>
    <col min="12801" max="12801" width="11.125" style="329" customWidth="1"/>
    <col min="12802" max="12815" width="8.875" style="329" customWidth="1"/>
    <col min="12816" max="12821" width="11.75" style="329" customWidth="1"/>
    <col min="12822" max="12822" width="7.5" style="329" customWidth="1"/>
    <col min="12823" max="12823" width="9" style="329"/>
    <col min="12824" max="12824" width="4.375" style="329" customWidth="1"/>
    <col min="12825" max="12829" width="9" style="329"/>
    <col min="12830" max="12830" width="9.875" style="329" customWidth="1"/>
    <col min="12831" max="13056" width="9" style="329"/>
    <col min="13057" max="13057" width="11.125" style="329" customWidth="1"/>
    <col min="13058" max="13071" width="8.875" style="329" customWidth="1"/>
    <col min="13072" max="13077" width="11.75" style="329" customWidth="1"/>
    <col min="13078" max="13078" width="7.5" style="329" customWidth="1"/>
    <col min="13079" max="13079" width="9" style="329"/>
    <col min="13080" max="13080" width="4.375" style="329" customWidth="1"/>
    <col min="13081" max="13085" width="9" style="329"/>
    <col min="13086" max="13086" width="9.875" style="329" customWidth="1"/>
    <col min="13087" max="13312" width="9" style="329"/>
    <col min="13313" max="13313" width="11.125" style="329" customWidth="1"/>
    <col min="13314" max="13327" width="8.875" style="329" customWidth="1"/>
    <col min="13328" max="13333" width="11.75" style="329" customWidth="1"/>
    <col min="13334" max="13334" width="7.5" style="329" customWidth="1"/>
    <col min="13335" max="13335" width="9" style="329"/>
    <col min="13336" max="13336" width="4.375" style="329" customWidth="1"/>
    <col min="13337" max="13341" width="9" style="329"/>
    <col min="13342" max="13342" width="9.875" style="329" customWidth="1"/>
    <col min="13343" max="13568" width="9" style="329"/>
    <col min="13569" max="13569" width="11.125" style="329" customWidth="1"/>
    <col min="13570" max="13583" width="8.875" style="329" customWidth="1"/>
    <col min="13584" max="13589" width="11.75" style="329" customWidth="1"/>
    <col min="13590" max="13590" width="7.5" style="329" customWidth="1"/>
    <col min="13591" max="13591" width="9" style="329"/>
    <col min="13592" max="13592" width="4.375" style="329" customWidth="1"/>
    <col min="13593" max="13597" width="9" style="329"/>
    <col min="13598" max="13598" width="9.875" style="329" customWidth="1"/>
    <col min="13599" max="13824" width="9" style="329"/>
    <col min="13825" max="13825" width="11.125" style="329" customWidth="1"/>
    <col min="13826" max="13839" width="8.875" style="329" customWidth="1"/>
    <col min="13840" max="13845" width="11.75" style="329" customWidth="1"/>
    <col min="13846" max="13846" width="7.5" style="329" customWidth="1"/>
    <col min="13847" max="13847" width="9" style="329"/>
    <col min="13848" max="13848" width="4.375" style="329" customWidth="1"/>
    <col min="13849" max="13853" width="9" style="329"/>
    <col min="13854" max="13854" width="9.875" style="329" customWidth="1"/>
    <col min="13855" max="14080" width="9" style="329"/>
    <col min="14081" max="14081" width="11.125" style="329" customWidth="1"/>
    <col min="14082" max="14095" width="8.875" style="329" customWidth="1"/>
    <col min="14096" max="14101" width="11.75" style="329" customWidth="1"/>
    <col min="14102" max="14102" width="7.5" style="329" customWidth="1"/>
    <col min="14103" max="14103" width="9" style="329"/>
    <col min="14104" max="14104" width="4.375" style="329" customWidth="1"/>
    <col min="14105" max="14109" width="9" style="329"/>
    <col min="14110" max="14110" width="9.875" style="329" customWidth="1"/>
    <col min="14111" max="14336" width="9" style="329"/>
    <col min="14337" max="14337" width="11.125" style="329" customWidth="1"/>
    <col min="14338" max="14351" width="8.875" style="329" customWidth="1"/>
    <col min="14352" max="14357" width="11.75" style="329" customWidth="1"/>
    <col min="14358" max="14358" width="7.5" style="329" customWidth="1"/>
    <col min="14359" max="14359" width="9" style="329"/>
    <col min="14360" max="14360" width="4.375" style="329" customWidth="1"/>
    <col min="14361" max="14365" width="9" style="329"/>
    <col min="14366" max="14366" width="9.875" style="329" customWidth="1"/>
    <col min="14367" max="14592" width="9" style="329"/>
    <col min="14593" max="14593" width="11.125" style="329" customWidth="1"/>
    <col min="14594" max="14607" width="8.875" style="329" customWidth="1"/>
    <col min="14608" max="14613" width="11.75" style="329" customWidth="1"/>
    <col min="14614" max="14614" width="7.5" style="329" customWidth="1"/>
    <col min="14615" max="14615" width="9" style="329"/>
    <col min="14616" max="14616" width="4.375" style="329" customWidth="1"/>
    <col min="14617" max="14621" width="9" style="329"/>
    <col min="14622" max="14622" width="9.875" style="329" customWidth="1"/>
    <col min="14623" max="14848" width="9" style="329"/>
    <col min="14849" max="14849" width="11.125" style="329" customWidth="1"/>
    <col min="14850" max="14863" width="8.875" style="329" customWidth="1"/>
    <col min="14864" max="14869" width="11.75" style="329" customWidth="1"/>
    <col min="14870" max="14870" width="7.5" style="329" customWidth="1"/>
    <col min="14871" max="14871" width="9" style="329"/>
    <col min="14872" max="14872" width="4.375" style="329" customWidth="1"/>
    <col min="14873" max="14877" width="9" style="329"/>
    <col min="14878" max="14878" width="9.875" style="329" customWidth="1"/>
    <col min="14879" max="15104" width="9" style="329"/>
    <col min="15105" max="15105" width="11.125" style="329" customWidth="1"/>
    <col min="15106" max="15119" width="8.875" style="329" customWidth="1"/>
    <col min="15120" max="15125" width="11.75" style="329" customWidth="1"/>
    <col min="15126" max="15126" width="7.5" style="329" customWidth="1"/>
    <col min="15127" max="15127" width="9" style="329"/>
    <col min="15128" max="15128" width="4.375" style="329" customWidth="1"/>
    <col min="15129" max="15133" width="9" style="329"/>
    <col min="15134" max="15134" width="9.875" style="329" customWidth="1"/>
    <col min="15135" max="15360" width="9" style="329"/>
    <col min="15361" max="15361" width="11.125" style="329" customWidth="1"/>
    <col min="15362" max="15375" width="8.875" style="329" customWidth="1"/>
    <col min="15376" max="15381" width="11.75" style="329" customWidth="1"/>
    <col min="15382" max="15382" width="7.5" style="329" customWidth="1"/>
    <col min="15383" max="15383" width="9" style="329"/>
    <col min="15384" max="15384" width="4.375" style="329" customWidth="1"/>
    <col min="15385" max="15389" width="9" style="329"/>
    <col min="15390" max="15390" width="9.875" style="329" customWidth="1"/>
    <col min="15391" max="15616" width="9" style="329"/>
    <col min="15617" max="15617" width="11.125" style="329" customWidth="1"/>
    <col min="15618" max="15631" width="8.875" style="329" customWidth="1"/>
    <col min="15632" max="15637" width="11.75" style="329" customWidth="1"/>
    <col min="15638" max="15638" width="7.5" style="329" customWidth="1"/>
    <col min="15639" max="15639" width="9" style="329"/>
    <col min="15640" max="15640" width="4.375" style="329" customWidth="1"/>
    <col min="15641" max="15645" width="9" style="329"/>
    <col min="15646" max="15646" width="9.875" style="329" customWidth="1"/>
    <col min="15647" max="15872" width="9" style="329"/>
    <col min="15873" max="15873" width="11.125" style="329" customWidth="1"/>
    <col min="15874" max="15887" width="8.875" style="329" customWidth="1"/>
    <col min="15888" max="15893" width="11.75" style="329" customWidth="1"/>
    <col min="15894" max="15894" width="7.5" style="329" customWidth="1"/>
    <col min="15895" max="15895" width="9" style="329"/>
    <col min="15896" max="15896" width="4.375" style="329" customWidth="1"/>
    <col min="15897" max="15901" width="9" style="329"/>
    <col min="15902" max="15902" width="9.875" style="329" customWidth="1"/>
    <col min="15903" max="16128" width="9" style="329"/>
    <col min="16129" max="16129" width="11.125" style="329" customWidth="1"/>
    <col min="16130" max="16143" width="8.875" style="329" customWidth="1"/>
    <col min="16144" max="16149" width="11.75" style="329" customWidth="1"/>
    <col min="16150" max="16150" width="7.5" style="329" customWidth="1"/>
    <col min="16151" max="16151" width="9" style="329"/>
    <col min="16152" max="16152" width="4.375" style="329" customWidth="1"/>
    <col min="16153" max="16157" width="9" style="329"/>
    <col min="16158" max="16158" width="9.875" style="329" customWidth="1"/>
    <col min="16159" max="16384" width="9" style="329"/>
  </cols>
  <sheetData>
    <row r="1" spans="1:27" s="176" customFormat="1" ht="16.5" customHeight="1">
      <c r="A1" s="389" t="s">
        <v>965</v>
      </c>
      <c r="C1" s="408"/>
      <c r="D1" s="408"/>
      <c r="E1" s="408"/>
      <c r="F1" s="408"/>
      <c r="G1" s="408"/>
      <c r="H1" s="408"/>
      <c r="I1" s="408"/>
      <c r="J1" s="407"/>
      <c r="K1" s="913" t="s">
        <v>771</v>
      </c>
      <c r="L1" s="915"/>
      <c r="M1" s="913" t="s">
        <v>1025</v>
      </c>
      <c r="N1" s="914"/>
      <c r="O1" s="915"/>
    </row>
    <row r="2" spans="1:27" s="176" customFormat="1" ht="16.5" customHeight="1">
      <c r="A2" s="410" t="s">
        <v>966</v>
      </c>
      <c r="B2" s="409" t="s">
        <v>923</v>
      </c>
      <c r="C2" s="408"/>
      <c r="D2" s="408"/>
      <c r="E2" s="408"/>
      <c r="F2" s="408"/>
      <c r="G2" s="408"/>
      <c r="H2" s="408"/>
      <c r="I2" s="408"/>
      <c r="J2" s="407"/>
      <c r="K2" s="913" t="s">
        <v>815</v>
      </c>
      <c r="L2" s="915"/>
      <c r="M2" s="913" t="s">
        <v>1024</v>
      </c>
      <c r="N2" s="914"/>
      <c r="O2" s="915"/>
    </row>
    <row r="3" spans="1:27" s="176" customFormat="1" ht="44.25" customHeight="1">
      <c r="A3" s="967" t="s">
        <v>1026</v>
      </c>
      <c r="B3" s="967"/>
      <c r="C3" s="967"/>
      <c r="D3" s="967"/>
      <c r="E3" s="967"/>
      <c r="F3" s="967"/>
      <c r="G3" s="967"/>
      <c r="H3" s="967"/>
      <c r="I3" s="967"/>
      <c r="J3" s="967"/>
      <c r="K3" s="967"/>
      <c r="L3" s="967"/>
      <c r="M3" s="967"/>
      <c r="N3" s="967"/>
      <c r="O3" s="967"/>
    </row>
    <row r="4" spans="1:27" s="176" customFormat="1" ht="20.100000000000001" customHeight="1" thickBot="1">
      <c r="A4" s="354"/>
      <c r="B4" s="354"/>
      <c r="C4" s="354"/>
      <c r="D4" s="354"/>
      <c r="E4" s="354"/>
      <c r="F4" s="911" t="s">
        <v>928</v>
      </c>
      <c r="G4" s="911"/>
      <c r="H4" s="911"/>
      <c r="I4" s="911"/>
      <c r="J4" s="911"/>
      <c r="K4" s="354"/>
      <c r="L4" s="354"/>
      <c r="M4" s="23" t="s">
        <v>113</v>
      </c>
      <c r="N4" s="966" t="s">
        <v>1023</v>
      </c>
      <c r="O4" s="966"/>
    </row>
    <row r="5" spans="1:27" s="176" customFormat="1" ht="39.950000000000003" customHeight="1" thickBot="1">
      <c r="A5" s="405" t="s">
        <v>1022</v>
      </c>
      <c r="B5" s="404" t="s">
        <v>1027</v>
      </c>
      <c r="C5" s="404" t="s">
        <v>1028</v>
      </c>
      <c r="D5" s="404" t="s">
        <v>1029</v>
      </c>
      <c r="E5" s="411" t="s">
        <v>958</v>
      </c>
      <c r="F5" s="404" t="s">
        <v>1030</v>
      </c>
      <c r="G5" s="404" t="s">
        <v>1031</v>
      </c>
      <c r="H5" s="404" t="s">
        <v>1032</v>
      </c>
      <c r="I5" s="404" t="s">
        <v>1033</v>
      </c>
      <c r="J5" s="404" t="s">
        <v>1034</v>
      </c>
      <c r="K5" s="404" t="s">
        <v>1035</v>
      </c>
      <c r="L5" s="404" t="s">
        <v>1036</v>
      </c>
      <c r="M5" s="412" t="s">
        <v>1000</v>
      </c>
      <c r="N5" s="412" t="s">
        <v>976</v>
      </c>
      <c r="O5" s="413" t="s">
        <v>1037</v>
      </c>
    </row>
    <row r="6" spans="1:27" s="176" customFormat="1" ht="39.950000000000003" customHeight="1">
      <c r="A6" s="330" t="s">
        <v>1007</v>
      </c>
      <c r="B6" s="401">
        <v>0</v>
      </c>
      <c r="C6" s="401">
        <v>0</v>
      </c>
      <c r="D6" s="401">
        <v>0</v>
      </c>
      <c r="E6" s="401">
        <v>0</v>
      </c>
      <c r="F6" s="401">
        <v>0</v>
      </c>
      <c r="G6" s="401">
        <v>0</v>
      </c>
      <c r="H6" s="401">
        <v>0</v>
      </c>
      <c r="I6" s="401">
        <v>0</v>
      </c>
      <c r="J6" s="401">
        <v>0</v>
      </c>
      <c r="K6" s="401">
        <v>0</v>
      </c>
      <c r="L6" s="401">
        <v>0</v>
      </c>
      <c r="M6" s="401">
        <v>0</v>
      </c>
      <c r="N6" s="401">
        <v>0</v>
      </c>
      <c r="O6" s="401">
        <v>0</v>
      </c>
    </row>
    <row r="7" spans="1:27" s="176" customFormat="1" ht="39.950000000000003" customHeight="1">
      <c r="A7" s="332" t="s">
        <v>1006</v>
      </c>
      <c r="B7" s="401">
        <v>0</v>
      </c>
      <c r="C7" s="401">
        <v>0</v>
      </c>
      <c r="D7" s="401">
        <v>0</v>
      </c>
      <c r="E7" s="401">
        <v>0</v>
      </c>
      <c r="F7" s="401">
        <v>0</v>
      </c>
      <c r="G7" s="401">
        <v>0</v>
      </c>
      <c r="H7" s="401">
        <v>0</v>
      </c>
      <c r="I7" s="401">
        <v>0</v>
      </c>
      <c r="J7" s="401">
        <v>0</v>
      </c>
      <c r="K7" s="401">
        <v>0</v>
      </c>
      <c r="L7" s="401">
        <v>0</v>
      </c>
      <c r="M7" s="401">
        <v>0</v>
      </c>
      <c r="N7" s="401">
        <v>0</v>
      </c>
      <c r="O7" s="401">
        <v>0</v>
      </c>
    </row>
    <row r="8" spans="1:27" s="176" customFormat="1" ht="39.950000000000003" customHeight="1">
      <c r="A8" s="332" t="s">
        <v>1005</v>
      </c>
      <c r="B8" s="401">
        <v>0</v>
      </c>
      <c r="C8" s="401">
        <v>0</v>
      </c>
      <c r="D8" s="401">
        <v>0</v>
      </c>
      <c r="E8" s="401">
        <v>0</v>
      </c>
      <c r="F8" s="401">
        <v>0</v>
      </c>
      <c r="G8" s="401">
        <v>0</v>
      </c>
      <c r="H8" s="401">
        <v>0</v>
      </c>
      <c r="I8" s="401">
        <v>0</v>
      </c>
      <c r="J8" s="401">
        <v>0</v>
      </c>
      <c r="K8" s="401">
        <v>0</v>
      </c>
      <c r="L8" s="401">
        <v>0</v>
      </c>
      <c r="M8" s="401">
        <v>0</v>
      </c>
      <c r="N8" s="401">
        <v>0</v>
      </c>
      <c r="O8" s="401">
        <v>0</v>
      </c>
    </row>
    <row r="9" spans="1:27" s="176" customFormat="1" ht="39.950000000000003" customHeight="1">
      <c r="A9" s="332" t="s">
        <v>1004</v>
      </c>
      <c r="B9" s="401">
        <v>0</v>
      </c>
      <c r="C9" s="401">
        <v>0</v>
      </c>
      <c r="D9" s="401">
        <v>0</v>
      </c>
      <c r="E9" s="401">
        <v>0</v>
      </c>
      <c r="F9" s="401">
        <v>0</v>
      </c>
      <c r="G9" s="401">
        <v>0</v>
      </c>
      <c r="H9" s="401">
        <v>0</v>
      </c>
      <c r="I9" s="401">
        <v>0</v>
      </c>
      <c r="J9" s="401">
        <v>0</v>
      </c>
      <c r="K9" s="401">
        <v>0</v>
      </c>
      <c r="L9" s="401">
        <v>0</v>
      </c>
      <c r="M9" s="401">
        <v>0</v>
      </c>
      <c r="N9" s="401">
        <v>0</v>
      </c>
      <c r="O9" s="401">
        <v>0</v>
      </c>
    </row>
    <row r="10" spans="1:27" s="176" customFormat="1" ht="39.950000000000003" customHeight="1">
      <c r="A10" s="332" t="s">
        <v>1003</v>
      </c>
      <c r="B10" s="401">
        <v>0</v>
      </c>
      <c r="C10" s="401">
        <v>0</v>
      </c>
      <c r="D10" s="401">
        <v>0</v>
      </c>
      <c r="E10" s="401">
        <v>0</v>
      </c>
      <c r="F10" s="401">
        <v>0</v>
      </c>
      <c r="G10" s="401">
        <v>0</v>
      </c>
      <c r="H10" s="401">
        <v>0</v>
      </c>
      <c r="I10" s="401">
        <v>0</v>
      </c>
      <c r="J10" s="401">
        <v>0</v>
      </c>
      <c r="K10" s="401">
        <v>0</v>
      </c>
      <c r="L10" s="401">
        <v>0</v>
      </c>
      <c r="M10" s="401">
        <v>0</v>
      </c>
      <c r="N10" s="401">
        <v>0</v>
      </c>
      <c r="O10" s="401">
        <v>0</v>
      </c>
    </row>
    <row r="11" spans="1:27" s="176" customFormat="1" ht="39.950000000000003" customHeight="1">
      <c r="A11" s="332" t="s">
        <v>1002</v>
      </c>
      <c r="B11" s="401">
        <v>0</v>
      </c>
      <c r="C11" s="401">
        <v>0</v>
      </c>
      <c r="D11" s="401">
        <v>0</v>
      </c>
      <c r="E11" s="401">
        <v>0</v>
      </c>
      <c r="F11" s="401">
        <v>0</v>
      </c>
      <c r="G11" s="401">
        <v>0</v>
      </c>
      <c r="H11" s="401">
        <v>0</v>
      </c>
      <c r="I11" s="401">
        <v>0</v>
      </c>
      <c r="J11" s="401">
        <v>0</v>
      </c>
      <c r="K11" s="401">
        <v>0</v>
      </c>
      <c r="L11" s="401">
        <v>0</v>
      </c>
      <c r="M11" s="401">
        <v>0</v>
      </c>
      <c r="N11" s="401">
        <v>0</v>
      </c>
      <c r="O11" s="401">
        <v>0</v>
      </c>
    </row>
    <row r="12" spans="1:27" s="176" customFormat="1" ht="39.950000000000003" customHeight="1">
      <c r="A12" s="400"/>
      <c r="B12" s="399"/>
      <c r="C12" s="398"/>
      <c r="D12" s="398"/>
      <c r="E12" s="398"/>
      <c r="F12" s="398"/>
      <c r="G12" s="398"/>
      <c r="H12" s="398"/>
      <c r="I12" s="398"/>
      <c r="J12" s="398"/>
      <c r="K12" s="398"/>
      <c r="L12" s="398"/>
      <c r="M12" s="398"/>
      <c r="N12" s="398"/>
      <c r="O12" s="414"/>
    </row>
    <row r="13" spans="1:27" s="341" customFormat="1" ht="39.950000000000003" customHeight="1" thickBot="1">
      <c r="A13" s="376" t="s">
        <v>985</v>
      </c>
      <c r="B13" s="415"/>
      <c r="C13" s="415"/>
      <c r="D13" s="416"/>
      <c r="E13" s="417"/>
      <c r="F13" s="417"/>
      <c r="G13" s="416"/>
      <c r="H13" s="417"/>
      <c r="I13" s="417"/>
      <c r="J13" s="416"/>
      <c r="K13" s="415"/>
      <c r="L13" s="415"/>
      <c r="M13" s="418"/>
      <c r="N13" s="419"/>
      <c r="O13" s="419"/>
    </row>
    <row r="14" spans="1:27" s="341" customFormat="1" ht="21.75" customHeight="1">
      <c r="A14" s="339" t="s">
        <v>914</v>
      </c>
      <c r="B14" s="340"/>
      <c r="C14" s="340"/>
      <c r="D14" s="339" t="s">
        <v>915</v>
      </c>
      <c r="H14" s="340" t="s">
        <v>960</v>
      </c>
      <c r="K14" s="340"/>
      <c r="M14" s="420" t="s">
        <v>961</v>
      </c>
    </row>
    <row r="15" spans="1:27" s="341" customFormat="1" ht="21.75" customHeight="1">
      <c r="G15" s="340"/>
      <c r="H15" s="340" t="s">
        <v>854</v>
      </c>
      <c r="K15" s="340"/>
      <c r="L15" s="420"/>
    </row>
    <row r="16" spans="1:27" s="422" customFormat="1" ht="21.95" customHeight="1">
      <c r="A16" s="421" t="s">
        <v>1038</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row>
    <row r="17" spans="1:30" ht="21.95" customHeight="1">
      <c r="A17" s="421" t="s">
        <v>988</v>
      </c>
      <c r="B17" s="345"/>
      <c r="C17" s="345"/>
      <c r="D17" s="345"/>
      <c r="E17" s="345"/>
      <c r="F17" s="345"/>
      <c r="G17" s="345"/>
      <c r="H17" s="345"/>
      <c r="I17" s="345"/>
      <c r="J17" s="345"/>
      <c r="K17" s="345"/>
      <c r="L17" s="911" t="s">
        <v>1039</v>
      </c>
      <c r="M17" s="911"/>
      <c r="N17" s="911"/>
      <c r="O17" s="911"/>
      <c r="P17" s="345"/>
      <c r="Q17" s="345"/>
      <c r="R17" s="345"/>
      <c r="S17" s="345"/>
      <c r="T17" s="345"/>
      <c r="U17" s="345"/>
      <c r="V17" s="345"/>
      <c r="W17" s="345"/>
      <c r="X17" s="345"/>
      <c r="Y17" s="345"/>
      <c r="Z17" s="345"/>
      <c r="AA17" s="345"/>
      <c r="AB17" s="345"/>
      <c r="AC17" s="345"/>
      <c r="AD17" s="345"/>
    </row>
    <row r="18" spans="1:30">
      <c r="A18" s="328"/>
      <c r="B18" s="328"/>
      <c r="C18" s="328"/>
      <c r="D18" s="328"/>
      <c r="E18" s="328"/>
      <c r="F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row>
    <row r="20" spans="1:30" ht="20.25">
      <c r="G20" s="392"/>
    </row>
  </sheetData>
  <mergeCells count="8">
    <mergeCell ref="L17:O17"/>
    <mergeCell ref="K1:L1"/>
    <mergeCell ref="M1:O1"/>
    <mergeCell ref="K2:L2"/>
    <mergeCell ref="M2:O2"/>
    <mergeCell ref="A3:O3"/>
    <mergeCell ref="F4:J4"/>
    <mergeCell ref="N4:O4"/>
  </mergeCells>
  <phoneticPr fontId="2" type="noConversion"/>
  <hyperlinks>
    <hyperlink ref="M4" location="預告統計資料發布時間表!A1" display="回發布時間表" xr:uid="{08E30F4D-1FE1-476C-B791-F818A5E472F9}"/>
  </hyperlinks>
  <printOptions horizontalCentered="1" verticalCentered="1"/>
  <pageMargins left="0.74803149606299213" right="0.59055118110236227" top="0.78740157480314965" bottom="0.59055118110236227" header="0.51181102362204722" footer="0.43307086614173229"/>
  <pageSetup paperSize="9" scale="80" fitToWidth="2" fitToHeight="2" orientation="landscape" r:id="rId1"/>
  <headerFooter alignWithMargins="0">
    <oddFooter>&amp;C&amp;14 1-14</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7289-F7A2-4A48-9C68-FA42CEF91183}">
  <dimension ref="A1:U39"/>
  <sheetViews>
    <sheetView workbookViewId="0">
      <selection sqref="A1:C2"/>
    </sheetView>
  </sheetViews>
  <sheetFormatPr defaultRowHeight="12"/>
  <cols>
    <col min="1" max="1" width="5.875" style="329" customWidth="1"/>
    <col min="2" max="2" width="2.25" style="329" customWidth="1"/>
    <col min="3" max="3" width="14.125" style="329" customWidth="1"/>
    <col min="4" max="10" width="8" style="329" customWidth="1"/>
    <col min="11" max="11" width="8.875" style="329" customWidth="1"/>
    <col min="12" max="12" width="8.5" style="329" customWidth="1"/>
    <col min="13" max="13" width="8.625" style="329" customWidth="1"/>
    <col min="14" max="14" width="9.125" style="329" customWidth="1"/>
    <col min="15" max="15" width="9.5" style="329" customWidth="1"/>
    <col min="16" max="16" width="10" style="329" customWidth="1"/>
    <col min="17" max="18" width="9" style="329" customWidth="1"/>
    <col min="19" max="19" width="9.5" style="329" customWidth="1"/>
    <col min="20" max="20" width="10.375" style="329" customWidth="1"/>
    <col min="21" max="256" width="9" style="329"/>
    <col min="257" max="257" width="5.875" style="329" customWidth="1"/>
    <col min="258" max="258" width="2.25" style="329" customWidth="1"/>
    <col min="259" max="259" width="14.125" style="329" customWidth="1"/>
    <col min="260" max="266" width="8" style="329" customWidth="1"/>
    <col min="267" max="267" width="8.875" style="329" customWidth="1"/>
    <col min="268" max="268" width="8.5" style="329" customWidth="1"/>
    <col min="269" max="269" width="8.625" style="329" customWidth="1"/>
    <col min="270" max="270" width="9.125" style="329" customWidth="1"/>
    <col min="271" max="271" width="9.5" style="329" customWidth="1"/>
    <col min="272" max="272" width="10" style="329" customWidth="1"/>
    <col min="273" max="274" width="9" style="329"/>
    <col min="275" max="275" width="9.5" style="329" customWidth="1"/>
    <col min="276" max="276" width="10.375" style="329" customWidth="1"/>
    <col min="277" max="512" width="9" style="329"/>
    <col min="513" max="513" width="5.875" style="329" customWidth="1"/>
    <col min="514" max="514" width="2.25" style="329" customWidth="1"/>
    <col min="515" max="515" width="14.125" style="329" customWidth="1"/>
    <col min="516" max="522" width="8" style="329" customWidth="1"/>
    <col min="523" max="523" width="8.875" style="329" customWidth="1"/>
    <col min="524" max="524" width="8.5" style="329" customWidth="1"/>
    <col min="525" max="525" width="8.625" style="329" customWidth="1"/>
    <col min="526" max="526" width="9.125" style="329" customWidth="1"/>
    <col min="527" max="527" width="9.5" style="329" customWidth="1"/>
    <col min="528" max="528" width="10" style="329" customWidth="1"/>
    <col min="529" max="530" width="9" style="329"/>
    <col min="531" max="531" width="9.5" style="329" customWidth="1"/>
    <col min="532" max="532" width="10.375" style="329" customWidth="1"/>
    <col min="533" max="768" width="9" style="329"/>
    <col min="769" max="769" width="5.875" style="329" customWidth="1"/>
    <col min="770" max="770" width="2.25" style="329" customWidth="1"/>
    <col min="771" max="771" width="14.125" style="329" customWidth="1"/>
    <col min="772" max="778" width="8" style="329" customWidth="1"/>
    <col min="779" max="779" width="8.875" style="329" customWidth="1"/>
    <col min="780" max="780" width="8.5" style="329" customWidth="1"/>
    <col min="781" max="781" width="8.625" style="329" customWidth="1"/>
    <col min="782" max="782" width="9.125" style="329" customWidth="1"/>
    <col min="783" max="783" width="9.5" style="329" customWidth="1"/>
    <col min="784" max="784" width="10" style="329" customWidth="1"/>
    <col min="785" max="786" width="9" style="329"/>
    <col min="787" max="787" width="9.5" style="329" customWidth="1"/>
    <col min="788" max="788" width="10.375" style="329" customWidth="1"/>
    <col min="789" max="1024" width="9" style="329"/>
    <col min="1025" max="1025" width="5.875" style="329" customWidth="1"/>
    <col min="1026" max="1026" width="2.25" style="329" customWidth="1"/>
    <col min="1027" max="1027" width="14.125" style="329" customWidth="1"/>
    <col min="1028" max="1034" width="8" style="329" customWidth="1"/>
    <col min="1035" max="1035" width="8.875" style="329" customWidth="1"/>
    <col min="1036" max="1036" width="8.5" style="329" customWidth="1"/>
    <col min="1037" max="1037" width="8.625" style="329" customWidth="1"/>
    <col min="1038" max="1038" width="9.125" style="329" customWidth="1"/>
    <col min="1039" max="1039" width="9.5" style="329" customWidth="1"/>
    <col min="1040" max="1040" width="10" style="329" customWidth="1"/>
    <col min="1041" max="1042" width="9" style="329"/>
    <col min="1043" max="1043" width="9.5" style="329" customWidth="1"/>
    <col min="1044" max="1044" width="10.375" style="329" customWidth="1"/>
    <col min="1045" max="1280" width="9" style="329"/>
    <col min="1281" max="1281" width="5.875" style="329" customWidth="1"/>
    <col min="1282" max="1282" width="2.25" style="329" customWidth="1"/>
    <col min="1283" max="1283" width="14.125" style="329" customWidth="1"/>
    <col min="1284" max="1290" width="8" style="329" customWidth="1"/>
    <col min="1291" max="1291" width="8.875" style="329" customWidth="1"/>
    <col min="1292" max="1292" width="8.5" style="329" customWidth="1"/>
    <col min="1293" max="1293" width="8.625" style="329" customWidth="1"/>
    <col min="1294" max="1294" width="9.125" style="329" customWidth="1"/>
    <col min="1295" max="1295" width="9.5" style="329" customWidth="1"/>
    <col min="1296" max="1296" width="10" style="329" customWidth="1"/>
    <col min="1297" max="1298" width="9" style="329"/>
    <col min="1299" max="1299" width="9.5" style="329" customWidth="1"/>
    <col min="1300" max="1300" width="10.375" style="329" customWidth="1"/>
    <col min="1301" max="1536" width="9" style="329"/>
    <col min="1537" max="1537" width="5.875" style="329" customWidth="1"/>
    <col min="1538" max="1538" width="2.25" style="329" customWidth="1"/>
    <col min="1539" max="1539" width="14.125" style="329" customWidth="1"/>
    <col min="1540" max="1546" width="8" style="329" customWidth="1"/>
    <col min="1547" max="1547" width="8.875" style="329" customWidth="1"/>
    <col min="1548" max="1548" width="8.5" style="329" customWidth="1"/>
    <col min="1549" max="1549" width="8.625" style="329" customWidth="1"/>
    <col min="1550" max="1550" width="9.125" style="329" customWidth="1"/>
    <col min="1551" max="1551" width="9.5" style="329" customWidth="1"/>
    <col min="1552" max="1552" width="10" style="329" customWidth="1"/>
    <col min="1553" max="1554" width="9" style="329"/>
    <col min="1555" max="1555" width="9.5" style="329" customWidth="1"/>
    <col min="1556" max="1556" width="10.375" style="329" customWidth="1"/>
    <col min="1557" max="1792" width="9" style="329"/>
    <col min="1793" max="1793" width="5.875" style="329" customWidth="1"/>
    <col min="1794" max="1794" width="2.25" style="329" customWidth="1"/>
    <col min="1795" max="1795" width="14.125" style="329" customWidth="1"/>
    <col min="1796" max="1802" width="8" style="329" customWidth="1"/>
    <col min="1803" max="1803" width="8.875" style="329" customWidth="1"/>
    <col min="1804" max="1804" width="8.5" style="329" customWidth="1"/>
    <col min="1805" max="1805" width="8.625" style="329" customWidth="1"/>
    <col min="1806" max="1806" width="9.125" style="329" customWidth="1"/>
    <col min="1807" max="1807" width="9.5" style="329" customWidth="1"/>
    <col min="1808" max="1808" width="10" style="329" customWidth="1"/>
    <col min="1809" max="1810" width="9" style="329"/>
    <col min="1811" max="1811" width="9.5" style="329" customWidth="1"/>
    <col min="1812" max="1812" width="10.375" style="329" customWidth="1"/>
    <col min="1813" max="2048" width="9" style="329"/>
    <col min="2049" max="2049" width="5.875" style="329" customWidth="1"/>
    <col min="2050" max="2050" width="2.25" style="329" customWidth="1"/>
    <col min="2051" max="2051" width="14.125" style="329" customWidth="1"/>
    <col min="2052" max="2058" width="8" style="329" customWidth="1"/>
    <col min="2059" max="2059" width="8.875" style="329" customWidth="1"/>
    <col min="2060" max="2060" width="8.5" style="329" customWidth="1"/>
    <col min="2061" max="2061" width="8.625" style="329" customWidth="1"/>
    <col min="2062" max="2062" width="9.125" style="329" customWidth="1"/>
    <col min="2063" max="2063" width="9.5" style="329" customWidth="1"/>
    <col min="2064" max="2064" width="10" style="329" customWidth="1"/>
    <col min="2065" max="2066" width="9" style="329"/>
    <col min="2067" max="2067" width="9.5" style="329" customWidth="1"/>
    <col min="2068" max="2068" width="10.375" style="329" customWidth="1"/>
    <col min="2069" max="2304" width="9" style="329"/>
    <col min="2305" max="2305" width="5.875" style="329" customWidth="1"/>
    <col min="2306" max="2306" width="2.25" style="329" customWidth="1"/>
    <col min="2307" max="2307" width="14.125" style="329" customWidth="1"/>
    <col min="2308" max="2314" width="8" style="329" customWidth="1"/>
    <col min="2315" max="2315" width="8.875" style="329" customWidth="1"/>
    <col min="2316" max="2316" width="8.5" style="329" customWidth="1"/>
    <col min="2317" max="2317" width="8.625" style="329" customWidth="1"/>
    <col min="2318" max="2318" width="9.125" style="329" customWidth="1"/>
    <col min="2319" max="2319" width="9.5" style="329" customWidth="1"/>
    <col min="2320" max="2320" width="10" style="329" customWidth="1"/>
    <col min="2321" max="2322" width="9" style="329"/>
    <col min="2323" max="2323" width="9.5" style="329" customWidth="1"/>
    <col min="2324" max="2324" width="10.375" style="329" customWidth="1"/>
    <col min="2325" max="2560" width="9" style="329"/>
    <col min="2561" max="2561" width="5.875" style="329" customWidth="1"/>
    <col min="2562" max="2562" width="2.25" style="329" customWidth="1"/>
    <col min="2563" max="2563" width="14.125" style="329" customWidth="1"/>
    <col min="2564" max="2570" width="8" style="329" customWidth="1"/>
    <col min="2571" max="2571" width="8.875" style="329" customWidth="1"/>
    <col min="2572" max="2572" width="8.5" style="329" customWidth="1"/>
    <col min="2573" max="2573" width="8.625" style="329" customWidth="1"/>
    <col min="2574" max="2574" width="9.125" style="329" customWidth="1"/>
    <col min="2575" max="2575" width="9.5" style="329" customWidth="1"/>
    <col min="2576" max="2576" width="10" style="329" customWidth="1"/>
    <col min="2577" max="2578" width="9" style="329"/>
    <col min="2579" max="2579" width="9.5" style="329" customWidth="1"/>
    <col min="2580" max="2580" width="10.375" style="329" customWidth="1"/>
    <col min="2581" max="2816" width="9" style="329"/>
    <col min="2817" max="2817" width="5.875" style="329" customWidth="1"/>
    <col min="2818" max="2818" width="2.25" style="329" customWidth="1"/>
    <col min="2819" max="2819" width="14.125" style="329" customWidth="1"/>
    <col min="2820" max="2826" width="8" style="329" customWidth="1"/>
    <col min="2827" max="2827" width="8.875" style="329" customWidth="1"/>
    <col min="2828" max="2828" width="8.5" style="329" customWidth="1"/>
    <col min="2829" max="2829" width="8.625" style="329" customWidth="1"/>
    <col min="2830" max="2830" width="9.125" style="329" customWidth="1"/>
    <col min="2831" max="2831" width="9.5" style="329" customWidth="1"/>
    <col min="2832" max="2832" width="10" style="329" customWidth="1"/>
    <col min="2833" max="2834" width="9" style="329"/>
    <col min="2835" max="2835" width="9.5" style="329" customWidth="1"/>
    <col min="2836" max="2836" width="10.375" style="329" customWidth="1"/>
    <col min="2837" max="3072" width="9" style="329"/>
    <col min="3073" max="3073" width="5.875" style="329" customWidth="1"/>
    <col min="3074" max="3074" width="2.25" style="329" customWidth="1"/>
    <col min="3075" max="3075" width="14.125" style="329" customWidth="1"/>
    <col min="3076" max="3082" width="8" style="329" customWidth="1"/>
    <col min="3083" max="3083" width="8.875" style="329" customWidth="1"/>
    <col min="3084" max="3084" width="8.5" style="329" customWidth="1"/>
    <col min="3085" max="3085" width="8.625" style="329" customWidth="1"/>
    <col min="3086" max="3086" width="9.125" style="329" customWidth="1"/>
    <col min="3087" max="3087" width="9.5" style="329" customWidth="1"/>
    <col min="3088" max="3088" width="10" style="329" customWidth="1"/>
    <col min="3089" max="3090" width="9" style="329"/>
    <col min="3091" max="3091" width="9.5" style="329" customWidth="1"/>
    <col min="3092" max="3092" width="10.375" style="329" customWidth="1"/>
    <col min="3093" max="3328" width="9" style="329"/>
    <col min="3329" max="3329" width="5.875" style="329" customWidth="1"/>
    <col min="3330" max="3330" width="2.25" style="329" customWidth="1"/>
    <col min="3331" max="3331" width="14.125" style="329" customWidth="1"/>
    <col min="3332" max="3338" width="8" style="329" customWidth="1"/>
    <col min="3339" max="3339" width="8.875" style="329" customWidth="1"/>
    <col min="3340" max="3340" width="8.5" style="329" customWidth="1"/>
    <col min="3341" max="3341" width="8.625" style="329" customWidth="1"/>
    <col min="3342" max="3342" width="9.125" style="329" customWidth="1"/>
    <col min="3343" max="3343" width="9.5" style="329" customWidth="1"/>
    <col min="3344" max="3344" width="10" style="329" customWidth="1"/>
    <col min="3345" max="3346" width="9" style="329"/>
    <col min="3347" max="3347" width="9.5" style="329" customWidth="1"/>
    <col min="3348" max="3348" width="10.375" style="329" customWidth="1"/>
    <col min="3349" max="3584" width="9" style="329"/>
    <col min="3585" max="3585" width="5.875" style="329" customWidth="1"/>
    <col min="3586" max="3586" width="2.25" style="329" customWidth="1"/>
    <col min="3587" max="3587" width="14.125" style="329" customWidth="1"/>
    <col min="3588" max="3594" width="8" style="329" customWidth="1"/>
    <col min="3595" max="3595" width="8.875" style="329" customWidth="1"/>
    <col min="3596" max="3596" width="8.5" style="329" customWidth="1"/>
    <col min="3597" max="3597" width="8.625" style="329" customWidth="1"/>
    <col min="3598" max="3598" width="9.125" style="329" customWidth="1"/>
    <col min="3599" max="3599" width="9.5" style="329" customWidth="1"/>
    <col min="3600" max="3600" width="10" style="329" customWidth="1"/>
    <col min="3601" max="3602" width="9" style="329"/>
    <col min="3603" max="3603" width="9.5" style="329" customWidth="1"/>
    <col min="3604" max="3604" width="10.375" style="329" customWidth="1"/>
    <col min="3605" max="3840" width="9" style="329"/>
    <col min="3841" max="3841" width="5.875" style="329" customWidth="1"/>
    <col min="3842" max="3842" width="2.25" style="329" customWidth="1"/>
    <col min="3843" max="3843" width="14.125" style="329" customWidth="1"/>
    <col min="3844" max="3850" width="8" style="329" customWidth="1"/>
    <col min="3851" max="3851" width="8.875" style="329" customWidth="1"/>
    <col min="3852" max="3852" width="8.5" style="329" customWidth="1"/>
    <col min="3853" max="3853" width="8.625" style="329" customWidth="1"/>
    <col min="3854" max="3854" width="9.125" style="329" customWidth="1"/>
    <col min="3855" max="3855" width="9.5" style="329" customWidth="1"/>
    <col min="3856" max="3856" width="10" style="329" customWidth="1"/>
    <col min="3857" max="3858" width="9" style="329"/>
    <col min="3859" max="3859" width="9.5" style="329" customWidth="1"/>
    <col min="3860" max="3860" width="10.375" style="329" customWidth="1"/>
    <col min="3861" max="4096" width="9" style="329"/>
    <col min="4097" max="4097" width="5.875" style="329" customWidth="1"/>
    <col min="4098" max="4098" width="2.25" style="329" customWidth="1"/>
    <col min="4099" max="4099" width="14.125" style="329" customWidth="1"/>
    <col min="4100" max="4106" width="8" style="329" customWidth="1"/>
    <col min="4107" max="4107" width="8.875" style="329" customWidth="1"/>
    <col min="4108" max="4108" width="8.5" style="329" customWidth="1"/>
    <col min="4109" max="4109" width="8.625" style="329" customWidth="1"/>
    <col min="4110" max="4110" width="9.125" style="329" customWidth="1"/>
    <col min="4111" max="4111" width="9.5" style="329" customWidth="1"/>
    <col min="4112" max="4112" width="10" style="329" customWidth="1"/>
    <col min="4113" max="4114" width="9" style="329"/>
    <col min="4115" max="4115" width="9.5" style="329" customWidth="1"/>
    <col min="4116" max="4116" width="10.375" style="329" customWidth="1"/>
    <col min="4117" max="4352" width="9" style="329"/>
    <col min="4353" max="4353" width="5.875" style="329" customWidth="1"/>
    <col min="4354" max="4354" width="2.25" style="329" customWidth="1"/>
    <col min="4355" max="4355" width="14.125" style="329" customWidth="1"/>
    <col min="4356" max="4362" width="8" style="329" customWidth="1"/>
    <col min="4363" max="4363" width="8.875" style="329" customWidth="1"/>
    <col min="4364" max="4364" width="8.5" style="329" customWidth="1"/>
    <col min="4365" max="4365" width="8.625" style="329" customWidth="1"/>
    <col min="4366" max="4366" width="9.125" style="329" customWidth="1"/>
    <col min="4367" max="4367" width="9.5" style="329" customWidth="1"/>
    <col min="4368" max="4368" width="10" style="329" customWidth="1"/>
    <col min="4369" max="4370" width="9" style="329"/>
    <col min="4371" max="4371" width="9.5" style="329" customWidth="1"/>
    <col min="4372" max="4372" width="10.375" style="329" customWidth="1"/>
    <col min="4373" max="4608" width="9" style="329"/>
    <col min="4609" max="4609" width="5.875" style="329" customWidth="1"/>
    <col min="4610" max="4610" width="2.25" style="329" customWidth="1"/>
    <col min="4611" max="4611" width="14.125" style="329" customWidth="1"/>
    <col min="4612" max="4618" width="8" style="329" customWidth="1"/>
    <col min="4619" max="4619" width="8.875" style="329" customWidth="1"/>
    <col min="4620" max="4620" width="8.5" style="329" customWidth="1"/>
    <col min="4621" max="4621" width="8.625" style="329" customWidth="1"/>
    <col min="4622" max="4622" width="9.125" style="329" customWidth="1"/>
    <col min="4623" max="4623" width="9.5" style="329" customWidth="1"/>
    <col min="4624" max="4624" width="10" style="329" customWidth="1"/>
    <col min="4625" max="4626" width="9" style="329"/>
    <col min="4627" max="4627" width="9.5" style="329" customWidth="1"/>
    <col min="4628" max="4628" width="10.375" style="329" customWidth="1"/>
    <col min="4629" max="4864" width="9" style="329"/>
    <col min="4865" max="4865" width="5.875" style="329" customWidth="1"/>
    <col min="4866" max="4866" width="2.25" style="329" customWidth="1"/>
    <col min="4867" max="4867" width="14.125" style="329" customWidth="1"/>
    <col min="4868" max="4874" width="8" style="329" customWidth="1"/>
    <col min="4875" max="4875" width="8.875" style="329" customWidth="1"/>
    <col min="4876" max="4876" width="8.5" style="329" customWidth="1"/>
    <col min="4877" max="4877" width="8.625" style="329" customWidth="1"/>
    <col min="4878" max="4878" width="9.125" style="329" customWidth="1"/>
    <col min="4879" max="4879" width="9.5" style="329" customWidth="1"/>
    <col min="4880" max="4880" width="10" style="329" customWidth="1"/>
    <col min="4881" max="4882" width="9" style="329"/>
    <col min="4883" max="4883" width="9.5" style="329" customWidth="1"/>
    <col min="4884" max="4884" width="10.375" style="329" customWidth="1"/>
    <col min="4885" max="5120" width="9" style="329"/>
    <col min="5121" max="5121" width="5.875" style="329" customWidth="1"/>
    <col min="5122" max="5122" width="2.25" style="329" customWidth="1"/>
    <col min="5123" max="5123" width="14.125" style="329" customWidth="1"/>
    <col min="5124" max="5130" width="8" style="329" customWidth="1"/>
    <col min="5131" max="5131" width="8.875" style="329" customWidth="1"/>
    <col min="5132" max="5132" width="8.5" style="329" customWidth="1"/>
    <col min="5133" max="5133" width="8.625" style="329" customWidth="1"/>
    <col min="5134" max="5134" width="9.125" style="329" customWidth="1"/>
    <col min="5135" max="5135" width="9.5" style="329" customWidth="1"/>
    <col min="5136" max="5136" width="10" style="329" customWidth="1"/>
    <col min="5137" max="5138" width="9" style="329"/>
    <col min="5139" max="5139" width="9.5" style="329" customWidth="1"/>
    <col min="5140" max="5140" width="10.375" style="329" customWidth="1"/>
    <col min="5141" max="5376" width="9" style="329"/>
    <col min="5377" max="5377" width="5.875" style="329" customWidth="1"/>
    <col min="5378" max="5378" width="2.25" style="329" customWidth="1"/>
    <col min="5379" max="5379" width="14.125" style="329" customWidth="1"/>
    <col min="5380" max="5386" width="8" style="329" customWidth="1"/>
    <col min="5387" max="5387" width="8.875" style="329" customWidth="1"/>
    <col min="5388" max="5388" width="8.5" style="329" customWidth="1"/>
    <col min="5389" max="5389" width="8.625" style="329" customWidth="1"/>
    <col min="5390" max="5390" width="9.125" style="329" customWidth="1"/>
    <col min="5391" max="5391" width="9.5" style="329" customWidth="1"/>
    <col min="5392" max="5392" width="10" style="329" customWidth="1"/>
    <col min="5393" max="5394" width="9" style="329"/>
    <col min="5395" max="5395" width="9.5" style="329" customWidth="1"/>
    <col min="5396" max="5396" width="10.375" style="329" customWidth="1"/>
    <col min="5397" max="5632" width="9" style="329"/>
    <col min="5633" max="5633" width="5.875" style="329" customWidth="1"/>
    <col min="5634" max="5634" width="2.25" style="329" customWidth="1"/>
    <col min="5635" max="5635" width="14.125" style="329" customWidth="1"/>
    <col min="5636" max="5642" width="8" style="329" customWidth="1"/>
    <col min="5643" max="5643" width="8.875" style="329" customWidth="1"/>
    <col min="5644" max="5644" width="8.5" style="329" customWidth="1"/>
    <col min="5645" max="5645" width="8.625" style="329" customWidth="1"/>
    <col min="5646" max="5646" width="9.125" style="329" customWidth="1"/>
    <col min="5647" max="5647" width="9.5" style="329" customWidth="1"/>
    <col min="5648" max="5648" width="10" style="329" customWidth="1"/>
    <col min="5649" max="5650" width="9" style="329"/>
    <col min="5651" max="5651" width="9.5" style="329" customWidth="1"/>
    <col min="5652" max="5652" width="10.375" style="329" customWidth="1"/>
    <col min="5653" max="5888" width="9" style="329"/>
    <col min="5889" max="5889" width="5.875" style="329" customWidth="1"/>
    <col min="5890" max="5890" width="2.25" style="329" customWidth="1"/>
    <col min="5891" max="5891" width="14.125" style="329" customWidth="1"/>
    <col min="5892" max="5898" width="8" style="329" customWidth="1"/>
    <col min="5899" max="5899" width="8.875" style="329" customWidth="1"/>
    <col min="5900" max="5900" width="8.5" style="329" customWidth="1"/>
    <col min="5901" max="5901" width="8.625" style="329" customWidth="1"/>
    <col min="5902" max="5902" width="9.125" style="329" customWidth="1"/>
    <col min="5903" max="5903" width="9.5" style="329" customWidth="1"/>
    <col min="5904" max="5904" width="10" style="329" customWidth="1"/>
    <col min="5905" max="5906" width="9" style="329"/>
    <col min="5907" max="5907" width="9.5" style="329" customWidth="1"/>
    <col min="5908" max="5908" width="10.375" style="329" customWidth="1"/>
    <col min="5909" max="6144" width="9" style="329"/>
    <col min="6145" max="6145" width="5.875" style="329" customWidth="1"/>
    <col min="6146" max="6146" width="2.25" style="329" customWidth="1"/>
    <col min="6147" max="6147" width="14.125" style="329" customWidth="1"/>
    <col min="6148" max="6154" width="8" style="329" customWidth="1"/>
    <col min="6155" max="6155" width="8.875" style="329" customWidth="1"/>
    <col min="6156" max="6156" width="8.5" style="329" customWidth="1"/>
    <col min="6157" max="6157" width="8.625" style="329" customWidth="1"/>
    <col min="6158" max="6158" width="9.125" style="329" customWidth="1"/>
    <col min="6159" max="6159" width="9.5" style="329" customWidth="1"/>
    <col min="6160" max="6160" width="10" style="329" customWidth="1"/>
    <col min="6161" max="6162" width="9" style="329"/>
    <col min="6163" max="6163" width="9.5" style="329" customWidth="1"/>
    <col min="6164" max="6164" width="10.375" style="329" customWidth="1"/>
    <col min="6165" max="6400" width="9" style="329"/>
    <col min="6401" max="6401" width="5.875" style="329" customWidth="1"/>
    <col min="6402" max="6402" width="2.25" style="329" customWidth="1"/>
    <col min="6403" max="6403" width="14.125" style="329" customWidth="1"/>
    <col min="6404" max="6410" width="8" style="329" customWidth="1"/>
    <col min="6411" max="6411" width="8.875" style="329" customWidth="1"/>
    <col min="6412" max="6412" width="8.5" style="329" customWidth="1"/>
    <col min="6413" max="6413" width="8.625" style="329" customWidth="1"/>
    <col min="6414" max="6414" width="9.125" style="329" customWidth="1"/>
    <col min="6415" max="6415" width="9.5" style="329" customWidth="1"/>
    <col min="6416" max="6416" width="10" style="329" customWidth="1"/>
    <col min="6417" max="6418" width="9" style="329"/>
    <col min="6419" max="6419" width="9.5" style="329" customWidth="1"/>
    <col min="6420" max="6420" width="10.375" style="329" customWidth="1"/>
    <col min="6421" max="6656" width="9" style="329"/>
    <col min="6657" max="6657" width="5.875" style="329" customWidth="1"/>
    <col min="6658" max="6658" width="2.25" style="329" customWidth="1"/>
    <col min="6659" max="6659" width="14.125" style="329" customWidth="1"/>
    <col min="6660" max="6666" width="8" style="329" customWidth="1"/>
    <col min="6667" max="6667" width="8.875" style="329" customWidth="1"/>
    <col min="6668" max="6668" width="8.5" style="329" customWidth="1"/>
    <col min="6669" max="6669" width="8.625" style="329" customWidth="1"/>
    <col min="6670" max="6670" width="9.125" style="329" customWidth="1"/>
    <col min="6671" max="6671" width="9.5" style="329" customWidth="1"/>
    <col min="6672" max="6672" width="10" style="329" customWidth="1"/>
    <col min="6673" max="6674" width="9" style="329"/>
    <col min="6675" max="6675" width="9.5" style="329" customWidth="1"/>
    <col min="6676" max="6676" width="10.375" style="329" customWidth="1"/>
    <col min="6677" max="6912" width="9" style="329"/>
    <col min="6913" max="6913" width="5.875" style="329" customWidth="1"/>
    <col min="6914" max="6914" width="2.25" style="329" customWidth="1"/>
    <col min="6915" max="6915" width="14.125" style="329" customWidth="1"/>
    <col min="6916" max="6922" width="8" style="329" customWidth="1"/>
    <col min="6923" max="6923" width="8.875" style="329" customWidth="1"/>
    <col min="6924" max="6924" width="8.5" style="329" customWidth="1"/>
    <col min="6925" max="6925" width="8.625" style="329" customWidth="1"/>
    <col min="6926" max="6926" width="9.125" style="329" customWidth="1"/>
    <col min="6927" max="6927" width="9.5" style="329" customWidth="1"/>
    <col min="6928" max="6928" width="10" style="329" customWidth="1"/>
    <col min="6929" max="6930" width="9" style="329"/>
    <col min="6931" max="6931" width="9.5" style="329" customWidth="1"/>
    <col min="6932" max="6932" width="10.375" style="329" customWidth="1"/>
    <col min="6933" max="7168" width="9" style="329"/>
    <col min="7169" max="7169" width="5.875" style="329" customWidth="1"/>
    <col min="7170" max="7170" width="2.25" style="329" customWidth="1"/>
    <col min="7171" max="7171" width="14.125" style="329" customWidth="1"/>
    <col min="7172" max="7178" width="8" style="329" customWidth="1"/>
    <col min="7179" max="7179" width="8.875" style="329" customWidth="1"/>
    <col min="7180" max="7180" width="8.5" style="329" customWidth="1"/>
    <col min="7181" max="7181" width="8.625" style="329" customWidth="1"/>
    <col min="7182" max="7182" width="9.125" style="329" customWidth="1"/>
    <col min="7183" max="7183" width="9.5" style="329" customWidth="1"/>
    <col min="7184" max="7184" width="10" style="329" customWidth="1"/>
    <col min="7185" max="7186" width="9" style="329"/>
    <col min="7187" max="7187" width="9.5" style="329" customWidth="1"/>
    <col min="7188" max="7188" width="10.375" style="329" customWidth="1"/>
    <col min="7189" max="7424" width="9" style="329"/>
    <col min="7425" max="7425" width="5.875" style="329" customWidth="1"/>
    <col min="7426" max="7426" width="2.25" style="329" customWidth="1"/>
    <col min="7427" max="7427" width="14.125" style="329" customWidth="1"/>
    <col min="7428" max="7434" width="8" style="329" customWidth="1"/>
    <col min="7435" max="7435" width="8.875" style="329" customWidth="1"/>
    <col min="7436" max="7436" width="8.5" style="329" customWidth="1"/>
    <col min="7437" max="7437" width="8.625" style="329" customWidth="1"/>
    <col min="7438" max="7438" width="9.125" style="329" customWidth="1"/>
    <col min="7439" max="7439" width="9.5" style="329" customWidth="1"/>
    <col min="7440" max="7440" width="10" style="329" customWidth="1"/>
    <col min="7441" max="7442" width="9" style="329"/>
    <col min="7443" max="7443" width="9.5" style="329" customWidth="1"/>
    <col min="7444" max="7444" width="10.375" style="329" customWidth="1"/>
    <col min="7445" max="7680" width="9" style="329"/>
    <col min="7681" max="7681" width="5.875" style="329" customWidth="1"/>
    <col min="7682" max="7682" width="2.25" style="329" customWidth="1"/>
    <col min="7683" max="7683" width="14.125" style="329" customWidth="1"/>
    <col min="7684" max="7690" width="8" style="329" customWidth="1"/>
    <col min="7691" max="7691" width="8.875" style="329" customWidth="1"/>
    <col min="7692" max="7692" width="8.5" style="329" customWidth="1"/>
    <col min="7693" max="7693" width="8.625" style="329" customWidth="1"/>
    <col min="7694" max="7694" width="9.125" style="329" customWidth="1"/>
    <col min="7695" max="7695" width="9.5" style="329" customWidth="1"/>
    <col min="7696" max="7696" width="10" style="329" customWidth="1"/>
    <col min="7697" max="7698" width="9" style="329"/>
    <col min="7699" max="7699" width="9.5" style="329" customWidth="1"/>
    <col min="7700" max="7700" width="10.375" style="329" customWidth="1"/>
    <col min="7701" max="7936" width="9" style="329"/>
    <col min="7937" max="7937" width="5.875" style="329" customWidth="1"/>
    <col min="7938" max="7938" width="2.25" style="329" customWidth="1"/>
    <col min="7939" max="7939" width="14.125" style="329" customWidth="1"/>
    <col min="7940" max="7946" width="8" style="329" customWidth="1"/>
    <col min="7947" max="7947" width="8.875" style="329" customWidth="1"/>
    <col min="7948" max="7948" width="8.5" style="329" customWidth="1"/>
    <col min="7949" max="7949" width="8.625" style="329" customWidth="1"/>
    <col min="7950" max="7950" width="9.125" style="329" customWidth="1"/>
    <col min="7951" max="7951" width="9.5" style="329" customWidth="1"/>
    <col min="7952" max="7952" width="10" style="329" customWidth="1"/>
    <col min="7953" max="7954" width="9" style="329"/>
    <col min="7955" max="7955" width="9.5" style="329" customWidth="1"/>
    <col min="7956" max="7956" width="10.375" style="329" customWidth="1"/>
    <col min="7957" max="8192" width="9" style="329"/>
    <col min="8193" max="8193" width="5.875" style="329" customWidth="1"/>
    <col min="8194" max="8194" width="2.25" style="329" customWidth="1"/>
    <col min="8195" max="8195" width="14.125" style="329" customWidth="1"/>
    <col min="8196" max="8202" width="8" style="329" customWidth="1"/>
    <col min="8203" max="8203" width="8.875" style="329" customWidth="1"/>
    <col min="8204" max="8204" width="8.5" style="329" customWidth="1"/>
    <col min="8205" max="8205" width="8.625" style="329" customWidth="1"/>
    <col min="8206" max="8206" width="9.125" style="329" customWidth="1"/>
    <col min="8207" max="8207" width="9.5" style="329" customWidth="1"/>
    <col min="8208" max="8208" width="10" style="329" customWidth="1"/>
    <col min="8209" max="8210" width="9" style="329"/>
    <col min="8211" max="8211" width="9.5" style="329" customWidth="1"/>
    <col min="8212" max="8212" width="10.375" style="329" customWidth="1"/>
    <col min="8213" max="8448" width="9" style="329"/>
    <col min="8449" max="8449" width="5.875" style="329" customWidth="1"/>
    <col min="8450" max="8450" width="2.25" style="329" customWidth="1"/>
    <col min="8451" max="8451" width="14.125" style="329" customWidth="1"/>
    <col min="8452" max="8458" width="8" style="329" customWidth="1"/>
    <col min="8459" max="8459" width="8.875" style="329" customWidth="1"/>
    <col min="8460" max="8460" width="8.5" style="329" customWidth="1"/>
    <col min="8461" max="8461" width="8.625" style="329" customWidth="1"/>
    <col min="8462" max="8462" width="9.125" style="329" customWidth="1"/>
    <col min="8463" max="8463" width="9.5" style="329" customWidth="1"/>
    <col min="8464" max="8464" width="10" style="329" customWidth="1"/>
    <col min="8465" max="8466" width="9" style="329"/>
    <col min="8467" max="8467" width="9.5" style="329" customWidth="1"/>
    <col min="8468" max="8468" width="10.375" style="329" customWidth="1"/>
    <col min="8469" max="8704" width="9" style="329"/>
    <col min="8705" max="8705" width="5.875" style="329" customWidth="1"/>
    <col min="8706" max="8706" width="2.25" style="329" customWidth="1"/>
    <col min="8707" max="8707" width="14.125" style="329" customWidth="1"/>
    <col min="8708" max="8714" width="8" style="329" customWidth="1"/>
    <col min="8715" max="8715" width="8.875" style="329" customWidth="1"/>
    <col min="8716" max="8716" width="8.5" style="329" customWidth="1"/>
    <col min="8717" max="8717" width="8.625" style="329" customWidth="1"/>
    <col min="8718" max="8718" width="9.125" style="329" customWidth="1"/>
    <col min="8719" max="8719" width="9.5" style="329" customWidth="1"/>
    <col min="8720" max="8720" width="10" style="329" customWidth="1"/>
    <col min="8721" max="8722" width="9" style="329"/>
    <col min="8723" max="8723" width="9.5" style="329" customWidth="1"/>
    <col min="8724" max="8724" width="10.375" style="329" customWidth="1"/>
    <col min="8725" max="8960" width="9" style="329"/>
    <col min="8961" max="8961" width="5.875" style="329" customWidth="1"/>
    <col min="8962" max="8962" width="2.25" style="329" customWidth="1"/>
    <col min="8963" max="8963" width="14.125" style="329" customWidth="1"/>
    <col min="8964" max="8970" width="8" style="329" customWidth="1"/>
    <col min="8971" max="8971" width="8.875" style="329" customWidth="1"/>
    <col min="8972" max="8972" width="8.5" style="329" customWidth="1"/>
    <col min="8973" max="8973" width="8.625" style="329" customWidth="1"/>
    <col min="8974" max="8974" width="9.125" style="329" customWidth="1"/>
    <col min="8975" max="8975" width="9.5" style="329" customWidth="1"/>
    <col min="8976" max="8976" width="10" style="329" customWidth="1"/>
    <col min="8977" max="8978" width="9" style="329"/>
    <col min="8979" max="8979" width="9.5" style="329" customWidth="1"/>
    <col min="8980" max="8980" width="10.375" style="329" customWidth="1"/>
    <col min="8981" max="9216" width="9" style="329"/>
    <col min="9217" max="9217" width="5.875" style="329" customWidth="1"/>
    <col min="9218" max="9218" width="2.25" style="329" customWidth="1"/>
    <col min="9219" max="9219" width="14.125" style="329" customWidth="1"/>
    <col min="9220" max="9226" width="8" style="329" customWidth="1"/>
    <col min="9227" max="9227" width="8.875" style="329" customWidth="1"/>
    <col min="9228" max="9228" width="8.5" style="329" customWidth="1"/>
    <col min="9229" max="9229" width="8.625" style="329" customWidth="1"/>
    <col min="9230" max="9230" width="9.125" style="329" customWidth="1"/>
    <col min="9231" max="9231" width="9.5" style="329" customWidth="1"/>
    <col min="9232" max="9232" width="10" style="329" customWidth="1"/>
    <col min="9233" max="9234" width="9" style="329"/>
    <col min="9235" max="9235" width="9.5" style="329" customWidth="1"/>
    <col min="9236" max="9236" width="10.375" style="329" customWidth="1"/>
    <col min="9237" max="9472" width="9" style="329"/>
    <col min="9473" max="9473" width="5.875" style="329" customWidth="1"/>
    <col min="9474" max="9474" width="2.25" style="329" customWidth="1"/>
    <col min="9475" max="9475" width="14.125" style="329" customWidth="1"/>
    <col min="9476" max="9482" width="8" style="329" customWidth="1"/>
    <col min="9483" max="9483" width="8.875" style="329" customWidth="1"/>
    <col min="9484" max="9484" width="8.5" style="329" customWidth="1"/>
    <col min="9485" max="9485" width="8.625" style="329" customWidth="1"/>
    <col min="9486" max="9486" width="9.125" style="329" customWidth="1"/>
    <col min="9487" max="9487" width="9.5" style="329" customWidth="1"/>
    <col min="9488" max="9488" width="10" style="329" customWidth="1"/>
    <col min="9489" max="9490" width="9" style="329"/>
    <col min="9491" max="9491" width="9.5" style="329" customWidth="1"/>
    <col min="9492" max="9492" width="10.375" style="329" customWidth="1"/>
    <col min="9493" max="9728" width="9" style="329"/>
    <col min="9729" max="9729" width="5.875" style="329" customWidth="1"/>
    <col min="9730" max="9730" width="2.25" style="329" customWidth="1"/>
    <col min="9731" max="9731" width="14.125" style="329" customWidth="1"/>
    <col min="9732" max="9738" width="8" style="329" customWidth="1"/>
    <col min="9739" max="9739" width="8.875" style="329" customWidth="1"/>
    <col min="9740" max="9740" width="8.5" style="329" customWidth="1"/>
    <col min="9741" max="9741" width="8.625" style="329" customWidth="1"/>
    <col min="9742" max="9742" width="9.125" style="329" customWidth="1"/>
    <col min="9743" max="9743" width="9.5" style="329" customWidth="1"/>
    <col min="9744" max="9744" width="10" style="329" customWidth="1"/>
    <col min="9745" max="9746" width="9" style="329"/>
    <col min="9747" max="9747" width="9.5" style="329" customWidth="1"/>
    <col min="9748" max="9748" width="10.375" style="329" customWidth="1"/>
    <col min="9749" max="9984" width="9" style="329"/>
    <col min="9985" max="9985" width="5.875" style="329" customWidth="1"/>
    <col min="9986" max="9986" width="2.25" style="329" customWidth="1"/>
    <col min="9987" max="9987" width="14.125" style="329" customWidth="1"/>
    <col min="9988" max="9994" width="8" style="329" customWidth="1"/>
    <col min="9995" max="9995" width="8.875" style="329" customWidth="1"/>
    <col min="9996" max="9996" width="8.5" style="329" customWidth="1"/>
    <col min="9997" max="9997" width="8.625" style="329" customWidth="1"/>
    <col min="9998" max="9998" width="9.125" style="329" customWidth="1"/>
    <col min="9999" max="9999" width="9.5" style="329" customWidth="1"/>
    <col min="10000" max="10000" width="10" style="329" customWidth="1"/>
    <col min="10001" max="10002" width="9" style="329"/>
    <col min="10003" max="10003" width="9.5" style="329" customWidth="1"/>
    <col min="10004" max="10004" width="10.375" style="329" customWidth="1"/>
    <col min="10005" max="10240" width="9" style="329"/>
    <col min="10241" max="10241" width="5.875" style="329" customWidth="1"/>
    <col min="10242" max="10242" width="2.25" style="329" customWidth="1"/>
    <col min="10243" max="10243" width="14.125" style="329" customWidth="1"/>
    <col min="10244" max="10250" width="8" style="329" customWidth="1"/>
    <col min="10251" max="10251" width="8.875" style="329" customWidth="1"/>
    <col min="10252" max="10252" width="8.5" style="329" customWidth="1"/>
    <col min="10253" max="10253" width="8.625" style="329" customWidth="1"/>
    <col min="10254" max="10254" width="9.125" style="329" customWidth="1"/>
    <col min="10255" max="10255" width="9.5" style="329" customWidth="1"/>
    <col min="10256" max="10256" width="10" style="329" customWidth="1"/>
    <col min="10257" max="10258" width="9" style="329"/>
    <col min="10259" max="10259" width="9.5" style="329" customWidth="1"/>
    <col min="10260" max="10260" width="10.375" style="329" customWidth="1"/>
    <col min="10261" max="10496" width="9" style="329"/>
    <col min="10497" max="10497" width="5.875" style="329" customWidth="1"/>
    <col min="10498" max="10498" width="2.25" style="329" customWidth="1"/>
    <col min="10499" max="10499" width="14.125" style="329" customWidth="1"/>
    <col min="10500" max="10506" width="8" style="329" customWidth="1"/>
    <col min="10507" max="10507" width="8.875" style="329" customWidth="1"/>
    <col min="10508" max="10508" width="8.5" style="329" customWidth="1"/>
    <col min="10509" max="10509" width="8.625" style="329" customWidth="1"/>
    <col min="10510" max="10510" width="9.125" style="329" customWidth="1"/>
    <col min="10511" max="10511" width="9.5" style="329" customWidth="1"/>
    <col min="10512" max="10512" width="10" style="329" customWidth="1"/>
    <col min="10513" max="10514" width="9" style="329"/>
    <col min="10515" max="10515" width="9.5" style="329" customWidth="1"/>
    <col min="10516" max="10516" width="10.375" style="329" customWidth="1"/>
    <col min="10517" max="10752" width="9" style="329"/>
    <col min="10753" max="10753" width="5.875" style="329" customWidth="1"/>
    <col min="10754" max="10754" width="2.25" style="329" customWidth="1"/>
    <col min="10755" max="10755" width="14.125" style="329" customWidth="1"/>
    <col min="10756" max="10762" width="8" style="329" customWidth="1"/>
    <col min="10763" max="10763" width="8.875" style="329" customWidth="1"/>
    <col min="10764" max="10764" width="8.5" style="329" customWidth="1"/>
    <col min="10765" max="10765" width="8.625" style="329" customWidth="1"/>
    <col min="10766" max="10766" width="9.125" style="329" customWidth="1"/>
    <col min="10767" max="10767" width="9.5" style="329" customWidth="1"/>
    <col min="10768" max="10768" width="10" style="329" customWidth="1"/>
    <col min="10769" max="10770" width="9" style="329"/>
    <col min="10771" max="10771" width="9.5" style="329" customWidth="1"/>
    <col min="10772" max="10772" width="10.375" style="329" customWidth="1"/>
    <col min="10773" max="11008" width="9" style="329"/>
    <col min="11009" max="11009" width="5.875" style="329" customWidth="1"/>
    <col min="11010" max="11010" width="2.25" style="329" customWidth="1"/>
    <col min="11011" max="11011" width="14.125" style="329" customWidth="1"/>
    <col min="11012" max="11018" width="8" style="329" customWidth="1"/>
    <col min="11019" max="11019" width="8.875" style="329" customWidth="1"/>
    <col min="11020" max="11020" width="8.5" style="329" customWidth="1"/>
    <col min="11021" max="11021" width="8.625" style="329" customWidth="1"/>
    <col min="11022" max="11022" width="9.125" style="329" customWidth="1"/>
    <col min="11023" max="11023" width="9.5" style="329" customWidth="1"/>
    <col min="11024" max="11024" width="10" style="329" customWidth="1"/>
    <col min="11025" max="11026" width="9" style="329"/>
    <col min="11027" max="11027" width="9.5" style="329" customWidth="1"/>
    <col min="11028" max="11028" width="10.375" style="329" customWidth="1"/>
    <col min="11029" max="11264" width="9" style="329"/>
    <col min="11265" max="11265" width="5.875" style="329" customWidth="1"/>
    <col min="11266" max="11266" width="2.25" style="329" customWidth="1"/>
    <col min="11267" max="11267" width="14.125" style="329" customWidth="1"/>
    <col min="11268" max="11274" width="8" style="329" customWidth="1"/>
    <col min="11275" max="11275" width="8.875" style="329" customWidth="1"/>
    <col min="11276" max="11276" width="8.5" style="329" customWidth="1"/>
    <col min="11277" max="11277" width="8.625" style="329" customWidth="1"/>
    <col min="11278" max="11278" width="9.125" style="329" customWidth="1"/>
    <col min="11279" max="11279" width="9.5" style="329" customWidth="1"/>
    <col min="11280" max="11280" width="10" style="329" customWidth="1"/>
    <col min="11281" max="11282" width="9" style="329"/>
    <col min="11283" max="11283" width="9.5" style="329" customWidth="1"/>
    <col min="11284" max="11284" width="10.375" style="329" customWidth="1"/>
    <col min="11285" max="11520" width="9" style="329"/>
    <col min="11521" max="11521" width="5.875" style="329" customWidth="1"/>
    <col min="11522" max="11522" width="2.25" style="329" customWidth="1"/>
    <col min="11523" max="11523" width="14.125" style="329" customWidth="1"/>
    <col min="11524" max="11530" width="8" style="329" customWidth="1"/>
    <col min="11531" max="11531" width="8.875" style="329" customWidth="1"/>
    <col min="11532" max="11532" width="8.5" style="329" customWidth="1"/>
    <col min="11533" max="11533" width="8.625" style="329" customWidth="1"/>
    <col min="11534" max="11534" width="9.125" style="329" customWidth="1"/>
    <col min="11535" max="11535" width="9.5" style="329" customWidth="1"/>
    <col min="11536" max="11536" width="10" style="329" customWidth="1"/>
    <col min="11537" max="11538" width="9" style="329"/>
    <col min="11539" max="11539" width="9.5" style="329" customWidth="1"/>
    <col min="11540" max="11540" width="10.375" style="329" customWidth="1"/>
    <col min="11541" max="11776" width="9" style="329"/>
    <col min="11777" max="11777" width="5.875" style="329" customWidth="1"/>
    <col min="11778" max="11778" width="2.25" style="329" customWidth="1"/>
    <col min="11779" max="11779" width="14.125" style="329" customWidth="1"/>
    <col min="11780" max="11786" width="8" style="329" customWidth="1"/>
    <col min="11787" max="11787" width="8.875" style="329" customWidth="1"/>
    <col min="11788" max="11788" width="8.5" style="329" customWidth="1"/>
    <col min="11789" max="11789" width="8.625" style="329" customWidth="1"/>
    <col min="11790" max="11790" width="9.125" style="329" customWidth="1"/>
    <col min="11791" max="11791" width="9.5" style="329" customWidth="1"/>
    <col min="11792" max="11792" width="10" style="329" customWidth="1"/>
    <col min="11793" max="11794" width="9" style="329"/>
    <col min="11795" max="11795" width="9.5" style="329" customWidth="1"/>
    <col min="11796" max="11796" width="10.375" style="329" customWidth="1"/>
    <col min="11797" max="12032" width="9" style="329"/>
    <col min="12033" max="12033" width="5.875" style="329" customWidth="1"/>
    <col min="12034" max="12034" width="2.25" style="329" customWidth="1"/>
    <col min="12035" max="12035" width="14.125" style="329" customWidth="1"/>
    <col min="12036" max="12042" width="8" style="329" customWidth="1"/>
    <col min="12043" max="12043" width="8.875" style="329" customWidth="1"/>
    <col min="12044" max="12044" width="8.5" style="329" customWidth="1"/>
    <col min="12045" max="12045" width="8.625" style="329" customWidth="1"/>
    <col min="12046" max="12046" width="9.125" style="329" customWidth="1"/>
    <col min="12047" max="12047" width="9.5" style="329" customWidth="1"/>
    <col min="12048" max="12048" width="10" style="329" customWidth="1"/>
    <col min="12049" max="12050" width="9" style="329"/>
    <col min="12051" max="12051" width="9.5" style="329" customWidth="1"/>
    <col min="12052" max="12052" width="10.375" style="329" customWidth="1"/>
    <col min="12053" max="12288" width="9" style="329"/>
    <col min="12289" max="12289" width="5.875" style="329" customWidth="1"/>
    <col min="12290" max="12290" width="2.25" style="329" customWidth="1"/>
    <col min="12291" max="12291" width="14.125" style="329" customWidth="1"/>
    <col min="12292" max="12298" width="8" style="329" customWidth="1"/>
    <col min="12299" max="12299" width="8.875" style="329" customWidth="1"/>
    <col min="12300" max="12300" width="8.5" style="329" customWidth="1"/>
    <col min="12301" max="12301" width="8.625" style="329" customWidth="1"/>
    <col min="12302" max="12302" width="9.125" style="329" customWidth="1"/>
    <col min="12303" max="12303" width="9.5" style="329" customWidth="1"/>
    <col min="12304" max="12304" width="10" style="329" customWidth="1"/>
    <col min="12305" max="12306" width="9" style="329"/>
    <col min="12307" max="12307" width="9.5" style="329" customWidth="1"/>
    <col min="12308" max="12308" width="10.375" style="329" customWidth="1"/>
    <col min="12309" max="12544" width="9" style="329"/>
    <col min="12545" max="12545" width="5.875" style="329" customWidth="1"/>
    <col min="12546" max="12546" width="2.25" style="329" customWidth="1"/>
    <col min="12547" max="12547" width="14.125" style="329" customWidth="1"/>
    <col min="12548" max="12554" width="8" style="329" customWidth="1"/>
    <col min="12555" max="12555" width="8.875" style="329" customWidth="1"/>
    <col min="12556" max="12556" width="8.5" style="329" customWidth="1"/>
    <col min="12557" max="12557" width="8.625" style="329" customWidth="1"/>
    <col min="12558" max="12558" width="9.125" style="329" customWidth="1"/>
    <col min="12559" max="12559" width="9.5" style="329" customWidth="1"/>
    <col min="12560" max="12560" width="10" style="329" customWidth="1"/>
    <col min="12561" max="12562" width="9" style="329"/>
    <col min="12563" max="12563" width="9.5" style="329" customWidth="1"/>
    <col min="12564" max="12564" width="10.375" style="329" customWidth="1"/>
    <col min="12565" max="12800" width="9" style="329"/>
    <col min="12801" max="12801" width="5.875" style="329" customWidth="1"/>
    <col min="12802" max="12802" width="2.25" style="329" customWidth="1"/>
    <col min="12803" max="12803" width="14.125" style="329" customWidth="1"/>
    <col min="12804" max="12810" width="8" style="329" customWidth="1"/>
    <col min="12811" max="12811" width="8.875" style="329" customWidth="1"/>
    <col min="12812" max="12812" width="8.5" style="329" customWidth="1"/>
    <col min="12813" max="12813" width="8.625" style="329" customWidth="1"/>
    <col min="12814" max="12814" width="9.125" style="329" customWidth="1"/>
    <col min="12815" max="12815" width="9.5" style="329" customWidth="1"/>
    <col min="12816" max="12816" width="10" style="329" customWidth="1"/>
    <col min="12817" max="12818" width="9" style="329"/>
    <col min="12819" max="12819" width="9.5" style="329" customWidth="1"/>
    <col min="12820" max="12820" width="10.375" style="329" customWidth="1"/>
    <col min="12821" max="13056" width="9" style="329"/>
    <col min="13057" max="13057" width="5.875" style="329" customWidth="1"/>
    <col min="13058" max="13058" width="2.25" style="329" customWidth="1"/>
    <col min="13059" max="13059" width="14.125" style="329" customWidth="1"/>
    <col min="13060" max="13066" width="8" style="329" customWidth="1"/>
    <col min="13067" max="13067" width="8.875" style="329" customWidth="1"/>
    <col min="13068" max="13068" width="8.5" style="329" customWidth="1"/>
    <col min="13069" max="13069" width="8.625" style="329" customWidth="1"/>
    <col min="13070" max="13070" width="9.125" style="329" customWidth="1"/>
    <col min="13071" max="13071" width="9.5" style="329" customWidth="1"/>
    <col min="13072" max="13072" width="10" style="329" customWidth="1"/>
    <col min="13073" max="13074" width="9" style="329"/>
    <col min="13075" max="13075" width="9.5" style="329" customWidth="1"/>
    <col min="13076" max="13076" width="10.375" style="329" customWidth="1"/>
    <col min="13077" max="13312" width="9" style="329"/>
    <col min="13313" max="13313" width="5.875" style="329" customWidth="1"/>
    <col min="13314" max="13314" width="2.25" style="329" customWidth="1"/>
    <col min="13315" max="13315" width="14.125" style="329" customWidth="1"/>
    <col min="13316" max="13322" width="8" style="329" customWidth="1"/>
    <col min="13323" max="13323" width="8.875" style="329" customWidth="1"/>
    <col min="13324" max="13324" width="8.5" style="329" customWidth="1"/>
    <col min="13325" max="13325" width="8.625" style="329" customWidth="1"/>
    <col min="13326" max="13326" width="9.125" style="329" customWidth="1"/>
    <col min="13327" max="13327" width="9.5" style="329" customWidth="1"/>
    <col min="13328" max="13328" width="10" style="329" customWidth="1"/>
    <col min="13329" max="13330" width="9" style="329"/>
    <col min="13331" max="13331" width="9.5" style="329" customWidth="1"/>
    <col min="13332" max="13332" width="10.375" style="329" customWidth="1"/>
    <col min="13333" max="13568" width="9" style="329"/>
    <col min="13569" max="13569" width="5.875" style="329" customWidth="1"/>
    <col min="13570" max="13570" width="2.25" style="329" customWidth="1"/>
    <col min="13571" max="13571" width="14.125" style="329" customWidth="1"/>
    <col min="13572" max="13578" width="8" style="329" customWidth="1"/>
    <col min="13579" max="13579" width="8.875" style="329" customWidth="1"/>
    <col min="13580" max="13580" width="8.5" style="329" customWidth="1"/>
    <col min="13581" max="13581" width="8.625" style="329" customWidth="1"/>
    <col min="13582" max="13582" width="9.125" style="329" customWidth="1"/>
    <col min="13583" max="13583" width="9.5" style="329" customWidth="1"/>
    <col min="13584" max="13584" width="10" style="329" customWidth="1"/>
    <col min="13585" max="13586" width="9" style="329"/>
    <col min="13587" max="13587" width="9.5" style="329" customWidth="1"/>
    <col min="13588" max="13588" width="10.375" style="329" customWidth="1"/>
    <col min="13589" max="13824" width="9" style="329"/>
    <col min="13825" max="13825" width="5.875" style="329" customWidth="1"/>
    <col min="13826" max="13826" width="2.25" style="329" customWidth="1"/>
    <col min="13827" max="13827" width="14.125" style="329" customWidth="1"/>
    <col min="13828" max="13834" width="8" style="329" customWidth="1"/>
    <col min="13835" max="13835" width="8.875" style="329" customWidth="1"/>
    <col min="13836" max="13836" width="8.5" style="329" customWidth="1"/>
    <col min="13837" max="13837" width="8.625" style="329" customWidth="1"/>
    <col min="13838" max="13838" width="9.125" style="329" customWidth="1"/>
    <col min="13839" max="13839" width="9.5" style="329" customWidth="1"/>
    <col min="13840" max="13840" width="10" style="329" customWidth="1"/>
    <col min="13841" max="13842" width="9" style="329"/>
    <col min="13843" max="13843" width="9.5" style="329" customWidth="1"/>
    <col min="13844" max="13844" width="10.375" style="329" customWidth="1"/>
    <col min="13845" max="14080" width="9" style="329"/>
    <col min="14081" max="14081" width="5.875" style="329" customWidth="1"/>
    <col min="14082" max="14082" width="2.25" style="329" customWidth="1"/>
    <col min="14083" max="14083" width="14.125" style="329" customWidth="1"/>
    <col min="14084" max="14090" width="8" style="329" customWidth="1"/>
    <col min="14091" max="14091" width="8.875" style="329" customWidth="1"/>
    <col min="14092" max="14092" width="8.5" style="329" customWidth="1"/>
    <col min="14093" max="14093" width="8.625" style="329" customWidth="1"/>
    <col min="14094" max="14094" width="9.125" style="329" customWidth="1"/>
    <col min="14095" max="14095" width="9.5" style="329" customWidth="1"/>
    <col min="14096" max="14096" width="10" style="329" customWidth="1"/>
    <col min="14097" max="14098" width="9" style="329"/>
    <col min="14099" max="14099" width="9.5" style="329" customWidth="1"/>
    <col min="14100" max="14100" width="10.375" style="329" customWidth="1"/>
    <col min="14101" max="14336" width="9" style="329"/>
    <col min="14337" max="14337" width="5.875" style="329" customWidth="1"/>
    <col min="14338" max="14338" width="2.25" style="329" customWidth="1"/>
    <col min="14339" max="14339" width="14.125" style="329" customWidth="1"/>
    <col min="14340" max="14346" width="8" style="329" customWidth="1"/>
    <col min="14347" max="14347" width="8.875" style="329" customWidth="1"/>
    <col min="14348" max="14348" width="8.5" style="329" customWidth="1"/>
    <col min="14349" max="14349" width="8.625" style="329" customWidth="1"/>
    <col min="14350" max="14350" width="9.125" style="329" customWidth="1"/>
    <col min="14351" max="14351" width="9.5" style="329" customWidth="1"/>
    <col min="14352" max="14352" width="10" style="329" customWidth="1"/>
    <col min="14353" max="14354" width="9" style="329"/>
    <col min="14355" max="14355" width="9.5" style="329" customWidth="1"/>
    <col min="14356" max="14356" width="10.375" style="329" customWidth="1"/>
    <col min="14357" max="14592" width="9" style="329"/>
    <col min="14593" max="14593" width="5.875" style="329" customWidth="1"/>
    <col min="14594" max="14594" width="2.25" style="329" customWidth="1"/>
    <col min="14595" max="14595" width="14.125" style="329" customWidth="1"/>
    <col min="14596" max="14602" width="8" style="329" customWidth="1"/>
    <col min="14603" max="14603" width="8.875" style="329" customWidth="1"/>
    <col min="14604" max="14604" width="8.5" style="329" customWidth="1"/>
    <col min="14605" max="14605" width="8.625" style="329" customWidth="1"/>
    <col min="14606" max="14606" width="9.125" style="329" customWidth="1"/>
    <col min="14607" max="14607" width="9.5" style="329" customWidth="1"/>
    <col min="14608" max="14608" width="10" style="329" customWidth="1"/>
    <col min="14609" max="14610" width="9" style="329"/>
    <col min="14611" max="14611" width="9.5" style="329" customWidth="1"/>
    <col min="14612" max="14612" width="10.375" style="329" customWidth="1"/>
    <col min="14613" max="14848" width="9" style="329"/>
    <col min="14849" max="14849" width="5.875" style="329" customWidth="1"/>
    <col min="14850" max="14850" width="2.25" style="329" customWidth="1"/>
    <col min="14851" max="14851" width="14.125" style="329" customWidth="1"/>
    <col min="14852" max="14858" width="8" style="329" customWidth="1"/>
    <col min="14859" max="14859" width="8.875" style="329" customWidth="1"/>
    <col min="14860" max="14860" width="8.5" style="329" customWidth="1"/>
    <col min="14861" max="14861" width="8.625" style="329" customWidth="1"/>
    <col min="14862" max="14862" width="9.125" style="329" customWidth="1"/>
    <col min="14863" max="14863" width="9.5" style="329" customWidth="1"/>
    <col min="14864" max="14864" width="10" style="329" customWidth="1"/>
    <col min="14865" max="14866" width="9" style="329"/>
    <col min="14867" max="14867" width="9.5" style="329" customWidth="1"/>
    <col min="14868" max="14868" width="10.375" style="329" customWidth="1"/>
    <col min="14869" max="15104" width="9" style="329"/>
    <col min="15105" max="15105" width="5.875" style="329" customWidth="1"/>
    <col min="15106" max="15106" width="2.25" style="329" customWidth="1"/>
    <col min="15107" max="15107" width="14.125" style="329" customWidth="1"/>
    <col min="15108" max="15114" width="8" style="329" customWidth="1"/>
    <col min="15115" max="15115" width="8.875" style="329" customWidth="1"/>
    <col min="15116" max="15116" width="8.5" style="329" customWidth="1"/>
    <col min="15117" max="15117" width="8.625" style="329" customWidth="1"/>
    <col min="15118" max="15118" width="9.125" style="329" customWidth="1"/>
    <col min="15119" max="15119" width="9.5" style="329" customWidth="1"/>
    <col min="15120" max="15120" width="10" style="329" customWidth="1"/>
    <col min="15121" max="15122" width="9" style="329"/>
    <col min="15123" max="15123" width="9.5" style="329" customWidth="1"/>
    <col min="15124" max="15124" width="10.375" style="329" customWidth="1"/>
    <col min="15125" max="15360" width="9" style="329"/>
    <col min="15361" max="15361" width="5.875" style="329" customWidth="1"/>
    <col min="15362" max="15362" width="2.25" style="329" customWidth="1"/>
    <col min="15363" max="15363" width="14.125" style="329" customWidth="1"/>
    <col min="15364" max="15370" width="8" style="329" customWidth="1"/>
    <col min="15371" max="15371" width="8.875" style="329" customWidth="1"/>
    <col min="15372" max="15372" width="8.5" style="329" customWidth="1"/>
    <col min="15373" max="15373" width="8.625" style="329" customWidth="1"/>
    <col min="15374" max="15374" width="9.125" style="329" customWidth="1"/>
    <col min="15375" max="15375" width="9.5" style="329" customWidth="1"/>
    <col min="15376" max="15376" width="10" style="329" customWidth="1"/>
    <col min="15377" max="15378" width="9" style="329"/>
    <col min="15379" max="15379" width="9.5" style="329" customWidth="1"/>
    <col min="15380" max="15380" width="10.375" style="329" customWidth="1"/>
    <col min="15381" max="15616" width="9" style="329"/>
    <col min="15617" max="15617" width="5.875" style="329" customWidth="1"/>
    <col min="15618" max="15618" width="2.25" style="329" customWidth="1"/>
    <col min="15619" max="15619" width="14.125" style="329" customWidth="1"/>
    <col min="15620" max="15626" width="8" style="329" customWidth="1"/>
    <col min="15627" max="15627" width="8.875" style="329" customWidth="1"/>
    <col min="15628" max="15628" width="8.5" style="329" customWidth="1"/>
    <col min="15629" max="15629" width="8.625" style="329" customWidth="1"/>
    <col min="15630" max="15630" width="9.125" style="329" customWidth="1"/>
    <col min="15631" max="15631" width="9.5" style="329" customWidth="1"/>
    <col min="15632" max="15632" width="10" style="329" customWidth="1"/>
    <col min="15633" max="15634" width="9" style="329"/>
    <col min="15635" max="15635" width="9.5" style="329" customWidth="1"/>
    <col min="15636" max="15636" width="10.375" style="329" customWidth="1"/>
    <col min="15637" max="15872" width="9" style="329"/>
    <col min="15873" max="15873" width="5.875" style="329" customWidth="1"/>
    <col min="15874" max="15874" width="2.25" style="329" customWidth="1"/>
    <col min="15875" max="15875" width="14.125" style="329" customWidth="1"/>
    <col min="15876" max="15882" width="8" style="329" customWidth="1"/>
    <col min="15883" max="15883" width="8.875" style="329" customWidth="1"/>
    <col min="15884" max="15884" width="8.5" style="329" customWidth="1"/>
    <col min="15885" max="15885" width="8.625" style="329" customWidth="1"/>
    <col min="15886" max="15886" width="9.125" style="329" customWidth="1"/>
    <col min="15887" max="15887" width="9.5" style="329" customWidth="1"/>
    <col min="15888" max="15888" width="10" style="329" customWidth="1"/>
    <col min="15889" max="15890" width="9" style="329"/>
    <col min="15891" max="15891" width="9.5" style="329" customWidth="1"/>
    <col min="15892" max="15892" width="10.375" style="329" customWidth="1"/>
    <col min="15893" max="16128" width="9" style="329"/>
    <col min="16129" max="16129" width="5.875" style="329" customWidth="1"/>
    <col min="16130" max="16130" width="2.25" style="329" customWidth="1"/>
    <col min="16131" max="16131" width="14.125" style="329" customWidth="1"/>
    <col min="16132" max="16138" width="8" style="329" customWidth="1"/>
    <col min="16139" max="16139" width="8.875" style="329" customWidth="1"/>
    <col min="16140" max="16140" width="8.5" style="329" customWidth="1"/>
    <col min="16141" max="16141" width="8.625" style="329" customWidth="1"/>
    <col min="16142" max="16142" width="9.125" style="329" customWidth="1"/>
    <col min="16143" max="16143" width="9.5" style="329" customWidth="1"/>
    <col min="16144" max="16144" width="10" style="329" customWidth="1"/>
    <col min="16145" max="16146" width="9" style="329"/>
    <col min="16147" max="16147" width="9.5" style="329" customWidth="1"/>
    <col min="16148" max="16148" width="10.375" style="329" customWidth="1"/>
    <col min="16149" max="16384" width="9" style="329"/>
  </cols>
  <sheetData>
    <row r="1" spans="1:21" ht="14.1" customHeight="1">
      <c r="A1" s="976" t="s">
        <v>965</v>
      </c>
      <c r="B1" s="977"/>
      <c r="C1" s="978"/>
      <c r="D1" s="423"/>
      <c r="F1" s="424"/>
      <c r="G1" s="424"/>
      <c r="H1" s="424"/>
      <c r="I1" s="424"/>
      <c r="J1" s="424"/>
      <c r="K1" s="424"/>
      <c r="L1" s="424"/>
      <c r="M1" s="424"/>
      <c r="N1" s="424"/>
      <c r="O1" s="424"/>
      <c r="P1" s="424"/>
      <c r="Q1" s="929" t="s">
        <v>732</v>
      </c>
      <c r="R1" s="924"/>
      <c r="S1" s="941" t="s">
        <v>924</v>
      </c>
      <c r="T1" s="942"/>
    </row>
    <row r="2" spans="1:21" ht="3" customHeight="1">
      <c r="A2" s="976"/>
      <c r="B2" s="977"/>
      <c r="C2" s="978"/>
      <c r="D2" s="423"/>
      <c r="E2" s="424"/>
      <c r="F2" s="424"/>
      <c r="G2" s="424"/>
      <c r="H2" s="424"/>
      <c r="I2" s="424"/>
      <c r="J2" s="424"/>
      <c r="K2" s="424"/>
      <c r="L2" s="424"/>
      <c r="M2" s="424"/>
      <c r="N2" s="424"/>
      <c r="O2" s="424"/>
      <c r="P2" s="424"/>
      <c r="Q2" s="931"/>
      <c r="R2" s="928"/>
      <c r="S2" s="943"/>
      <c r="T2" s="944"/>
    </row>
    <row r="3" spans="1:21" ht="16.5" customHeight="1">
      <c r="A3" s="976" t="s">
        <v>925</v>
      </c>
      <c r="B3" s="977"/>
      <c r="C3" s="978"/>
      <c r="D3" s="425" t="s">
        <v>923</v>
      </c>
      <c r="E3" s="426"/>
      <c r="F3" s="427"/>
      <c r="G3" s="427"/>
      <c r="H3" s="428"/>
      <c r="I3" s="428"/>
      <c r="J3" s="428"/>
      <c r="K3" s="428"/>
      <c r="L3" s="428"/>
      <c r="M3" s="428"/>
      <c r="N3" s="428"/>
      <c r="O3" s="428"/>
      <c r="P3" s="428"/>
      <c r="Q3" s="946" t="s">
        <v>926</v>
      </c>
      <c r="R3" s="947"/>
      <c r="S3" s="948" t="s">
        <v>1040</v>
      </c>
      <c r="T3" s="949"/>
    </row>
    <row r="4" spans="1:21" ht="28.5" customHeight="1">
      <c r="A4" s="922" t="s">
        <v>239</v>
      </c>
      <c r="B4" s="922"/>
      <c r="C4" s="922"/>
      <c r="D4" s="922"/>
      <c r="E4" s="922"/>
      <c r="F4" s="922"/>
      <c r="G4" s="922"/>
      <c r="H4" s="922"/>
      <c r="I4" s="922"/>
      <c r="J4" s="922"/>
      <c r="K4" s="922"/>
      <c r="L4" s="922"/>
      <c r="M4" s="922"/>
      <c r="N4" s="922"/>
      <c r="O4" s="922"/>
      <c r="P4" s="922"/>
      <c r="Q4" s="922"/>
      <c r="R4" s="922"/>
      <c r="S4" s="922"/>
      <c r="T4" s="922"/>
      <c r="U4" s="23" t="s">
        <v>113</v>
      </c>
    </row>
    <row r="5" spans="1:21" ht="17.25" customHeight="1">
      <c r="B5" s="429"/>
      <c r="C5" s="429"/>
      <c r="D5" s="911" t="s">
        <v>928</v>
      </c>
      <c r="E5" s="911"/>
      <c r="F5" s="911"/>
      <c r="G5" s="911"/>
      <c r="H5" s="911"/>
      <c r="I5" s="911"/>
      <c r="J5" s="911"/>
      <c r="K5" s="911"/>
      <c r="L5" s="911"/>
      <c r="M5" s="911"/>
      <c r="N5" s="911"/>
      <c r="O5" s="911"/>
      <c r="P5" s="911"/>
      <c r="Q5" s="911"/>
      <c r="R5" s="911"/>
      <c r="S5" s="429"/>
      <c r="T5" s="430" t="s">
        <v>1041</v>
      </c>
    </row>
    <row r="6" spans="1:21" s="333" customFormat="1" ht="16.899999999999999" customHeight="1">
      <c r="A6" s="915" t="s">
        <v>1042</v>
      </c>
      <c r="B6" s="951"/>
      <c r="C6" s="951"/>
      <c r="D6" s="951" t="s">
        <v>1043</v>
      </c>
      <c r="E6" s="951"/>
      <c r="F6" s="951" t="s">
        <v>1044</v>
      </c>
      <c r="G6" s="951"/>
      <c r="H6" s="951"/>
      <c r="I6" s="951"/>
      <c r="J6" s="951"/>
      <c r="K6" s="951"/>
      <c r="L6" s="951"/>
      <c r="M6" s="951"/>
      <c r="N6" s="951" t="s">
        <v>1045</v>
      </c>
      <c r="O6" s="951"/>
      <c r="P6" s="951"/>
      <c r="Q6" s="951"/>
      <c r="R6" s="951"/>
      <c r="S6" s="951"/>
      <c r="T6" s="913"/>
    </row>
    <row r="7" spans="1:21" s="333" customFormat="1" ht="30" customHeight="1">
      <c r="A7" s="915"/>
      <c r="B7" s="951"/>
      <c r="C7" s="951"/>
      <c r="D7" s="355" t="s">
        <v>1046</v>
      </c>
      <c r="E7" s="355" t="s">
        <v>1047</v>
      </c>
      <c r="F7" s="355" t="s">
        <v>1048</v>
      </c>
      <c r="G7" s="431" t="s">
        <v>1049</v>
      </c>
      <c r="H7" s="355" t="s">
        <v>1050</v>
      </c>
      <c r="I7" s="355" t="s">
        <v>1051</v>
      </c>
      <c r="J7" s="355" t="s">
        <v>1052</v>
      </c>
      <c r="K7" s="336" t="s">
        <v>1053</v>
      </c>
      <c r="L7" s="336" t="s">
        <v>1054</v>
      </c>
      <c r="M7" s="355" t="s">
        <v>1055</v>
      </c>
      <c r="N7" s="431" t="s">
        <v>1056</v>
      </c>
      <c r="O7" s="431" t="s">
        <v>1057</v>
      </c>
      <c r="P7" s="431" t="s">
        <v>1058</v>
      </c>
      <c r="Q7" s="431" t="s">
        <v>1059</v>
      </c>
      <c r="R7" s="431" t="s">
        <v>1060</v>
      </c>
      <c r="S7" s="431" t="s">
        <v>1061</v>
      </c>
      <c r="T7" s="432" t="s">
        <v>1062</v>
      </c>
    </row>
    <row r="8" spans="1:21" ht="21.95" customHeight="1">
      <c r="A8" s="968" t="s">
        <v>1063</v>
      </c>
      <c r="B8" s="969"/>
      <c r="C8" s="337" t="s">
        <v>899</v>
      </c>
      <c r="D8" s="433">
        <v>0</v>
      </c>
      <c r="E8" s="433">
        <v>0</v>
      </c>
      <c r="F8" s="433">
        <v>0</v>
      </c>
      <c r="G8" s="433">
        <v>0</v>
      </c>
      <c r="H8" s="433">
        <v>0</v>
      </c>
      <c r="I8" s="433">
        <v>0</v>
      </c>
      <c r="J8" s="433">
        <v>0</v>
      </c>
      <c r="K8" s="433">
        <v>0</v>
      </c>
      <c r="L8" s="433">
        <v>0</v>
      </c>
      <c r="M8" s="433">
        <v>0</v>
      </c>
      <c r="N8" s="433">
        <v>0</v>
      </c>
      <c r="O8" s="433">
        <v>0</v>
      </c>
      <c r="P8" s="433">
        <v>0</v>
      </c>
      <c r="Q8" s="433">
        <v>0</v>
      </c>
      <c r="R8" s="433">
        <v>0</v>
      </c>
      <c r="S8" s="433">
        <v>0</v>
      </c>
      <c r="T8" s="433">
        <v>0</v>
      </c>
    </row>
    <row r="9" spans="1:21" ht="21.95" customHeight="1">
      <c r="A9" s="970"/>
      <c r="B9" s="971"/>
      <c r="C9" s="337" t="s">
        <v>948</v>
      </c>
      <c r="D9" s="433">
        <v>0</v>
      </c>
      <c r="E9" s="433">
        <v>0</v>
      </c>
      <c r="F9" s="433">
        <v>0</v>
      </c>
      <c r="G9" s="433">
        <v>0</v>
      </c>
      <c r="H9" s="433">
        <v>0</v>
      </c>
      <c r="I9" s="433">
        <v>0</v>
      </c>
      <c r="J9" s="433">
        <v>0</v>
      </c>
      <c r="K9" s="433">
        <v>0</v>
      </c>
      <c r="L9" s="433">
        <v>0</v>
      </c>
      <c r="M9" s="433">
        <v>0</v>
      </c>
      <c r="N9" s="433">
        <v>0</v>
      </c>
      <c r="O9" s="433">
        <v>0</v>
      </c>
      <c r="P9" s="433">
        <v>0</v>
      </c>
      <c r="Q9" s="433">
        <v>0</v>
      </c>
      <c r="R9" s="433">
        <v>0</v>
      </c>
      <c r="S9" s="433">
        <v>0</v>
      </c>
      <c r="T9" s="433">
        <v>0</v>
      </c>
    </row>
    <row r="10" spans="1:21" ht="21.95" customHeight="1">
      <c r="A10" s="970"/>
      <c r="B10" s="971"/>
      <c r="C10" s="337" t="s">
        <v>949</v>
      </c>
      <c r="D10" s="433">
        <v>0</v>
      </c>
      <c r="E10" s="433">
        <v>0</v>
      </c>
      <c r="F10" s="433">
        <v>0</v>
      </c>
      <c r="G10" s="433">
        <v>0</v>
      </c>
      <c r="H10" s="433">
        <v>0</v>
      </c>
      <c r="I10" s="433">
        <v>0</v>
      </c>
      <c r="J10" s="433">
        <v>0</v>
      </c>
      <c r="K10" s="433">
        <v>0</v>
      </c>
      <c r="L10" s="433">
        <v>0</v>
      </c>
      <c r="M10" s="433">
        <v>0</v>
      </c>
      <c r="N10" s="433">
        <v>0</v>
      </c>
      <c r="O10" s="433">
        <v>0</v>
      </c>
      <c r="P10" s="433">
        <v>0</v>
      </c>
      <c r="Q10" s="433">
        <v>0</v>
      </c>
      <c r="R10" s="433">
        <v>0</v>
      </c>
      <c r="S10" s="433">
        <v>0</v>
      </c>
      <c r="T10" s="433">
        <v>0</v>
      </c>
    </row>
    <row r="11" spans="1:21" ht="21.95" customHeight="1">
      <c r="A11" s="970"/>
      <c r="B11" s="971"/>
      <c r="C11" s="337" t="s">
        <v>950</v>
      </c>
      <c r="D11" s="433">
        <v>0</v>
      </c>
      <c r="E11" s="433">
        <v>0</v>
      </c>
      <c r="F11" s="433">
        <v>0</v>
      </c>
      <c r="G11" s="433">
        <v>0</v>
      </c>
      <c r="H11" s="433">
        <v>0</v>
      </c>
      <c r="I11" s="433">
        <v>0</v>
      </c>
      <c r="J11" s="433">
        <v>0</v>
      </c>
      <c r="K11" s="433">
        <v>0</v>
      </c>
      <c r="L11" s="433">
        <v>0</v>
      </c>
      <c r="M11" s="433">
        <v>0</v>
      </c>
      <c r="N11" s="433">
        <v>0</v>
      </c>
      <c r="O11" s="433">
        <v>0</v>
      </c>
      <c r="P11" s="433">
        <v>0</v>
      </c>
      <c r="Q11" s="433">
        <v>0</v>
      </c>
      <c r="R11" s="433">
        <v>0</v>
      </c>
      <c r="S11" s="433">
        <v>0</v>
      </c>
      <c r="T11" s="433">
        <v>0</v>
      </c>
    </row>
    <row r="12" spans="1:21" ht="21.95" customHeight="1">
      <c r="A12" s="970"/>
      <c r="B12" s="971"/>
      <c r="C12" s="337" t="s">
        <v>951</v>
      </c>
      <c r="D12" s="433">
        <v>0</v>
      </c>
      <c r="E12" s="433">
        <v>0</v>
      </c>
      <c r="F12" s="433">
        <v>0</v>
      </c>
      <c r="G12" s="433">
        <v>0</v>
      </c>
      <c r="H12" s="433">
        <v>0</v>
      </c>
      <c r="I12" s="433">
        <v>0</v>
      </c>
      <c r="J12" s="433">
        <v>0</v>
      </c>
      <c r="K12" s="433">
        <v>0</v>
      </c>
      <c r="L12" s="433">
        <v>0</v>
      </c>
      <c r="M12" s="433">
        <v>0</v>
      </c>
      <c r="N12" s="433">
        <v>0</v>
      </c>
      <c r="O12" s="433">
        <v>0</v>
      </c>
      <c r="P12" s="433">
        <v>0</v>
      </c>
      <c r="Q12" s="433">
        <v>0</v>
      </c>
      <c r="R12" s="433">
        <v>0</v>
      </c>
      <c r="S12" s="433">
        <v>0</v>
      </c>
      <c r="T12" s="433">
        <v>0</v>
      </c>
    </row>
    <row r="13" spans="1:21" ht="21.95" customHeight="1">
      <c r="A13" s="970"/>
      <c r="B13" s="971"/>
      <c r="C13" s="337" t="s">
        <v>952</v>
      </c>
      <c r="D13" s="433">
        <v>0</v>
      </c>
      <c r="E13" s="433">
        <v>0</v>
      </c>
      <c r="F13" s="433">
        <v>0</v>
      </c>
      <c r="G13" s="433">
        <v>0</v>
      </c>
      <c r="H13" s="433">
        <v>0</v>
      </c>
      <c r="I13" s="433">
        <v>0</v>
      </c>
      <c r="J13" s="433">
        <v>0</v>
      </c>
      <c r="K13" s="433">
        <v>0</v>
      </c>
      <c r="L13" s="433">
        <v>0</v>
      </c>
      <c r="M13" s="433">
        <v>0</v>
      </c>
      <c r="N13" s="433">
        <v>0</v>
      </c>
      <c r="O13" s="433">
        <v>0</v>
      </c>
      <c r="P13" s="433">
        <v>0</v>
      </c>
      <c r="Q13" s="433">
        <v>0</v>
      </c>
      <c r="R13" s="433">
        <v>0</v>
      </c>
      <c r="S13" s="433">
        <v>0</v>
      </c>
      <c r="T13" s="433">
        <v>0</v>
      </c>
    </row>
    <row r="14" spans="1:21" ht="21.95" customHeight="1">
      <c r="A14" s="970"/>
      <c r="B14" s="971"/>
      <c r="C14" s="337" t="s">
        <v>953</v>
      </c>
      <c r="D14" s="433">
        <v>0</v>
      </c>
      <c r="E14" s="433">
        <v>0</v>
      </c>
      <c r="F14" s="433">
        <v>0</v>
      </c>
      <c r="G14" s="433">
        <v>0</v>
      </c>
      <c r="H14" s="433">
        <v>0</v>
      </c>
      <c r="I14" s="433">
        <v>0</v>
      </c>
      <c r="J14" s="433">
        <v>0</v>
      </c>
      <c r="K14" s="433">
        <v>0</v>
      </c>
      <c r="L14" s="433">
        <v>0</v>
      </c>
      <c r="M14" s="433">
        <v>0</v>
      </c>
      <c r="N14" s="433">
        <v>0</v>
      </c>
      <c r="O14" s="433">
        <v>0</v>
      </c>
      <c r="P14" s="433">
        <v>0</v>
      </c>
      <c r="Q14" s="433">
        <v>0</v>
      </c>
      <c r="R14" s="433">
        <v>0</v>
      </c>
      <c r="S14" s="433">
        <v>0</v>
      </c>
      <c r="T14" s="433">
        <v>0</v>
      </c>
    </row>
    <row r="15" spans="1:21" ht="21.95" customHeight="1">
      <c r="A15" s="970"/>
      <c r="B15" s="971"/>
      <c r="C15" s="337" t="s">
        <v>954</v>
      </c>
      <c r="D15" s="433">
        <v>0</v>
      </c>
      <c r="E15" s="433">
        <v>0</v>
      </c>
      <c r="F15" s="433">
        <v>0</v>
      </c>
      <c r="G15" s="433">
        <v>0</v>
      </c>
      <c r="H15" s="433">
        <v>0</v>
      </c>
      <c r="I15" s="433">
        <v>0</v>
      </c>
      <c r="J15" s="433">
        <v>0</v>
      </c>
      <c r="K15" s="433">
        <v>0</v>
      </c>
      <c r="L15" s="433">
        <v>0</v>
      </c>
      <c r="M15" s="433">
        <v>0</v>
      </c>
      <c r="N15" s="433">
        <v>0</v>
      </c>
      <c r="O15" s="433">
        <v>0</v>
      </c>
      <c r="P15" s="433">
        <v>0</v>
      </c>
      <c r="Q15" s="433">
        <v>0</v>
      </c>
      <c r="R15" s="433">
        <v>0</v>
      </c>
      <c r="S15" s="433">
        <v>0</v>
      </c>
      <c r="T15" s="433">
        <v>0</v>
      </c>
    </row>
    <row r="16" spans="1:21" ht="21.95" customHeight="1">
      <c r="A16" s="970"/>
      <c r="B16" s="971"/>
      <c r="C16" s="337" t="s">
        <v>955</v>
      </c>
      <c r="D16" s="433">
        <v>0</v>
      </c>
      <c r="E16" s="433">
        <v>0</v>
      </c>
      <c r="F16" s="433">
        <v>0</v>
      </c>
      <c r="G16" s="433">
        <v>0</v>
      </c>
      <c r="H16" s="433">
        <v>0</v>
      </c>
      <c r="I16" s="433">
        <v>0</v>
      </c>
      <c r="J16" s="433">
        <v>0</v>
      </c>
      <c r="K16" s="433">
        <v>0</v>
      </c>
      <c r="L16" s="433">
        <v>0</v>
      </c>
      <c r="M16" s="433">
        <v>0</v>
      </c>
      <c r="N16" s="433">
        <v>0</v>
      </c>
      <c r="O16" s="433">
        <v>0</v>
      </c>
      <c r="P16" s="433">
        <v>0</v>
      </c>
      <c r="Q16" s="433">
        <v>0</v>
      </c>
      <c r="R16" s="433">
        <v>0</v>
      </c>
      <c r="S16" s="433">
        <v>0</v>
      </c>
      <c r="T16" s="433">
        <v>0</v>
      </c>
    </row>
    <row r="17" spans="1:20" ht="21.95" customHeight="1">
      <c r="A17" s="970"/>
      <c r="B17" s="971"/>
      <c r="C17" s="337" t="s">
        <v>956</v>
      </c>
      <c r="D17" s="433">
        <v>0</v>
      </c>
      <c r="E17" s="433">
        <v>0</v>
      </c>
      <c r="F17" s="433">
        <v>0</v>
      </c>
      <c r="G17" s="433">
        <v>0</v>
      </c>
      <c r="H17" s="433">
        <v>0</v>
      </c>
      <c r="I17" s="433">
        <v>0</v>
      </c>
      <c r="J17" s="433">
        <v>0</v>
      </c>
      <c r="K17" s="433">
        <v>0</v>
      </c>
      <c r="L17" s="433">
        <v>0</v>
      </c>
      <c r="M17" s="433">
        <v>0</v>
      </c>
      <c r="N17" s="433">
        <v>0</v>
      </c>
      <c r="O17" s="433">
        <v>0</v>
      </c>
      <c r="P17" s="433">
        <v>0</v>
      </c>
      <c r="Q17" s="433">
        <v>0</v>
      </c>
      <c r="R17" s="433">
        <v>0</v>
      </c>
      <c r="S17" s="433">
        <v>0</v>
      </c>
      <c r="T17" s="433">
        <v>0</v>
      </c>
    </row>
    <row r="18" spans="1:20" ht="21.95" customHeight="1">
      <c r="A18" s="970"/>
      <c r="B18" s="971"/>
      <c r="C18" s="337" t="s">
        <v>957</v>
      </c>
      <c r="D18" s="433">
        <v>0</v>
      </c>
      <c r="E18" s="433">
        <v>0</v>
      </c>
      <c r="F18" s="433">
        <v>0</v>
      </c>
      <c r="G18" s="433">
        <v>0</v>
      </c>
      <c r="H18" s="433">
        <v>0</v>
      </c>
      <c r="I18" s="433">
        <v>0</v>
      </c>
      <c r="J18" s="433">
        <v>0</v>
      </c>
      <c r="K18" s="433">
        <v>0</v>
      </c>
      <c r="L18" s="433">
        <v>0</v>
      </c>
      <c r="M18" s="433">
        <v>0</v>
      </c>
      <c r="N18" s="433">
        <v>0</v>
      </c>
      <c r="O18" s="433">
        <v>0</v>
      </c>
      <c r="P18" s="433">
        <v>0</v>
      </c>
      <c r="Q18" s="433">
        <v>0</v>
      </c>
      <c r="R18" s="433">
        <v>0</v>
      </c>
      <c r="S18" s="433">
        <v>0</v>
      </c>
      <c r="T18" s="433">
        <v>0</v>
      </c>
    </row>
    <row r="19" spans="1:20" ht="21.95" customHeight="1">
      <c r="A19" s="970"/>
      <c r="B19" s="971"/>
      <c r="C19" s="337" t="s">
        <v>958</v>
      </c>
      <c r="D19" s="433">
        <v>0</v>
      </c>
      <c r="E19" s="433">
        <v>0</v>
      </c>
      <c r="F19" s="433">
        <v>0</v>
      </c>
      <c r="G19" s="433">
        <v>0</v>
      </c>
      <c r="H19" s="433">
        <v>0</v>
      </c>
      <c r="I19" s="433">
        <v>0</v>
      </c>
      <c r="J19" s="433">
        <v>0</v>
      </c>
      <c r="K19" s="433">
        <v>0</v>
      </c>
      <c r="L19" s="433">
        <v>0</v>
      </c>
      <c r="M19" s="433">
        <v>0</v>
      </c>
      <c r="N19" s="433">
        <v>0</v>
      </c>
      <c r="O19" s="433">
        <v>0</v>
      </c>
      <c r="P19" s="433">
        <v>0</v>
      </c>
      <c r="Q19" s="433">
        <v>0</v>
      </c>
      <c r="R19" s="433">
        <v>0</v>
      </c>
      <c r="S19" s="433">
        <v>0</v>
      </c>
      <c r="T19" s="433">
        <v>0</v>
      </c>
    </row>
    <row r="20" spans="1:20" ht="21.95" customHeight="1">
      <c r="A20" s="972"/>
      <c r="B20" s="973"/>
      <c r="C20" s="434" t="s">
        <v>959</v>
      </c>
      <c r="D20" s="433">
        <v>0</v>
      </c>
      <c r="E20" s="433">
        <v>0</v>
      </c>
      <c r="F20" s="433">
        <v>0</v>
      </c>
      <c r="G20" s="433">
        <v>0</v>
      </c>
      <c r="H20" s="433">
        <v>0</v>
      </c>
      <c r="I20" s="433">
        <v>0</v>
      </c>
      <c r="J20" s="433">
        <v>0</v>
      </c>
      <c r="K20" s="433">
        <v>0</v>
      </c>
      <c r="L20" s="433">
        <v>0</v>
      </c>
      <c r="M20" s="433">
        <v>0</v>
      </c>
      <c r="N20" s="433">
        <v>0</v>
      </c>
      <c r="O20" s="433">
        <v>0</v>
      </c>
      <c r="P20" s="433">
        <v>0</v>
      </c>
      <c r="Q20" s="433">
        <v>0</v>
      </c>
      <c r="R20" s="433">
        <v>0</v>
      </c>
      <c r="S20" s="433">
        <v>0</v>
      </c>
      <c r="T20" s="433">
        <v>0</v>
      </c>
    </row>
    <row r="21" spans="1:20" ht="21.95" customHeight="1">
      <c r="A21" s="968" t="s">
        <v>1064</v>
      </c>
      <c r="B21" s="969"/>
      <c r="C21" s="435" t="s">
        <v>849</v>
      </c>
      <c r="D21" s="433">
        <v>0</v>
      </c>
      <c r="E21" s="433">
        <v>0</v>
      </c>
      <c r="F21" s="433">
        <v>0</v>
      </c>
      <c r="G21" s="433">
        <v>0</v>
      </c>
      <c r="H21" s="433">
        <v>0</v>
      </c>
      <c r="I21" s="433">
        <v>0</v>
      </c>
      <c r="J21" s="433">
        <v>0</v>
      </c>
      <c r="K21" s="433">
        <v>0</v>
      </c>
      <c r="L21" s="433">
        <v>0</v>
      </c>
      <c r="M21" s="433">
        <v>0</v>
      </c>
      <c r="N21" s="433">
        <v>0</v>
      </c>
      <c r="O21" s="433">
        <v>0</v>
      </c>
      <c r="P21" s="433">
        <v>0</v>
      </c>
      <c r="Q21" s="433">
        <v>0</v>
      </c>
      <c r="R21" s="433">
        <v>0</v>
      </c>
      <c r="S21" s="433">
        <v>0</v>
      </c>
      <c r="T21" s="433">
        <v>0</v>
      </c>
    </row>
    <row r="22" spans="1:20" ht="21.95" customHeight="1">
      <c r="A22" s="974"/>
      <c r="B22" s="971"/>
      <c r="C22" s="434" t="s">
        <v>1065</v>
      </c>
      <c r="D22" s="433">
        <v>0</v>
      </c>
      <c r="E22" s="433">
        <v>0</v>
      </c>
      <c r="F22" s="433">
        <v>0</v>
      </c>
      <c r="G22" s="433">
        <v>0</v>
      </c>
      <c r="H22" s="433">
        <v>0</v>
      </c>
      <c r="I22" s="433">
        <v>0</v>
      </c>
      <c r="J22" s="433">
        <v>0</v>
      </c>
      <c r="K22" s="433">
        <v>0</v>
      </c>
      <c r="L22" s="433">
        <v>0</v>
      </c>
      <c r="M22" s="433">
        <v>0</v>
      </c>
      <c r="N22" s="433">
        <v>0</v>
      </c>
      <c r="O22" s="433">
        <v>0</v>
      </c>
      <c r="P22" s="433">
        <v>0</v>
      </c>
      <c r="Q22" s="433">
        <v>0</v>
      </c>
      <c r="R22" s="433">
        <v>0</v>
      </c>
      <c r="S22" s="433">
        <v>0</v>
      </c>
      <c r="T22" s="433">
        <v>0</v>
      </c>
    </row>
    <row r="23" spans="1:20" ht="21.95" customHeight="1">
      <c r="A23" s="970"/>
      <c r="B23" s="971"/>
      <c r="C23" s="434" t="s">
        <v>974</v>
      </c>
      <c r="D23" s="433">
        <v>0</v>
      </c>
      <c r="E23" s="433">
        <v>0</v>
      </c>
      <c r="F23" s="433">
        <v>0</v>
      </c>
      <c r="G23" s="433">
        <v>0</v>
      </c>
      <c r="H23" s="433">
        <v>0</v>
      </c>
      <c r="I23" s="433">
        <v>0</v>
      </c>
      <c r="J23" s="433">
        <v>0</v>
      </c>
      <c r="K23" s="433">
        <v>0</v>
      </c>
      <c r="L23" s="433">
        <v>0</v>
      </c>
      <c r="M23" s="433">
        <v>0</v>
      </c>
      <c r="N23" s="433">
        <v>0</v>
      </c>
      <c r="O23" s="433">
        <v>0</v>
      </c>
      <c r="P23" s="433">
        <v>0</v>
      </c>
      <c r="Q23" s="433">
        <v>0</v>
      </c>
      <c r="R23" s="433">
        <v>0</v>
      </c>
      <c r="S23" s="433">
        <v>0</v>
      </c>
      <c r="T23" s="433">
        <v>0</v>
      </c>
    </row>
    <row r="24" spans="1:20" ht="21.95" customHeight="1">
      <c r="A24" s="970"/>
      <c r="B24" s="971"/>
      <c r="C24" s="434" t="s">
        <v>975</v>
      </c>
      <c r="D24" s="433">
        <v>0</v>
      </c>
      <c r="E24" s="433">
        <v>0</v>
      </c>
      <c r="F24" s="433">
        <v>0</v>
      </c>
      <c r="G24" s="433">
        <v>0</v>
      </c>
      <c r="H24" s="433">
        <v>0</v>
      </c>
      <c r="I24" s="433">
        <v>0</v>
      </c>
      <c r="J24" s="433">
        <v>0</v>
      </c>
      <c r="K24" s="433">
        <v>0</v>
      </c>
      <c r="L24" s="433">
        <v>0</v>
      </c>
      <c r="M24" s="433">
        <v>0</v>
      </c>
      <c r="N24" s="433">
        <v>0</v>
      </c>
      <c r="O24" s="433">
        <v>0</v>
      </c>
      <c r="P24" s="433">
        <v>0</v>
      </c>
      <c r="Q24" s="433">
        <v>0</v>
      </c>
      <c r="R24" s="433">
        <v>0</v>
      </c>
      <c r="S24" s="433">
        <v>0</v>
      </c>
      <c r="T24" s="433">
        <v>0</v>
      </c>
    </row>
    <row r="25" spans="1:20" ht="21.95" customHeight="1">
      <c r="A25" s="970"/>
      <c r="B25" s="971"/>
      <c r="C25" s="434" t="s">
        <v>1066</v>
      </c>
      <c r="D25" s="433">
        <v>0</v>
      </c>
      <c r="E25" s="433">
        <v>0</v>
      </c>
      <c r="F25" s="433">
        <v>0</v>
      </c>
      <c r="G25" s="433">
        <v>0</v>
      </c>
      <c r="H25" s="433">
        <v>0</v>
      </c>
      <c r="I25" s="433">
        <v>0</v>
      </c>
      <c r="J25" s="433">
        <v>0</v>
      </c>
      <c r="K25" s="433">
        <v>0</v>
      </c>
      <c r="L25" s="433">
        <v>0</v>
      </c>
      <c r="M25" s="433">
        <v>0</v>
      </c>
      <c r="N25" s="433">
        <v>0</v>
      </c>
      <c r="O25" s="433">
        <v>0</v>
      </c>
      <c r="P25" s="433">
        <v>0</v>
      </c>
      <c r="Q25" s="433">
        <v>0</v>
      </c>
      <c r="R25" s="433">
        <v>0</v>
      </c>
      <c r="S25" s="433">
        <v>0</v>
      </c>
      <c r="T25" s="433">
        <v>0</v>
      </c>
    </row>
    <row r="26" spans="1:20" ht="21.95" customHeight="1">
      <c r="A26" s="970"/>
      <c r="B26" s="971"/>
      <c r="C26" s="434" t="s">
        <v>1067</v>
      </c>
      <c r="D26" s="433">
        <v>0</v>
      </c>
      <c r="E26" s="433">
        <v>0</v>
      </c>
      <c r="F26" s="433">
        <v>0</v>
      </c>
      <c r="G26" s="433">
        <v>0</v>
      </c>
      <c r="H26" s="433">
        <v>0</v>
      </c>
      <c r="I26" s="433">
        <v>0</v>
      </c>
      <c r="J26" s="433">
        <v>0</v>
      </c>
      <c r="K26" s="433">
        <v>0</v>
      </c>
      <c r="L26" s="433">
        <v>0</v>
      </c>
      <c r="M26" s="433">
        <v>0</v>
      </c>
      <c r="N26" s="433">
        <v>0</v>
      </c>
      <c r="O26" s="433">
        <v>0</v>
      </c>
      <c r="P26" s="433">
        <v>0</v>
      </c>
      <c r="Q26" s="433">
        <v>0</v>
      </c>
      <c r="R26" s="433">
        <v>0</v>
      </c>
      <c r="S26" s="433">
        <v>0</v>
      </c>
      <c r="T26" s="433">
        <v>0</v>
      </c>
    </row>
    <row r="27" spans="1:20" ht="21.95" customHeight="1">
      <c r="A27" s="970"/>
      <c r="B27" s="971"/>
      <c r="C27" s="434" t="s">
        <v>976</v>
      </c>
      <c r="D27" s="433">
        <v>0</v>
      </c>
      <c r="E27" s="433">
        <v>0</v>
      </c>
      <c r="F27" s="433">
        <v>0</v>
      </c>
      <c r="G27" s="433">
        <v>0</v>
      </c>
      <c r="H27" s="433">
        <v>0</v>
      </c>
      <c r="I27" s="433">
        <v>0</v>
      </c>
      <c r="J27" s="433">
        <v>0</v>
      </c>
      <c r="K27" s="433">
        <v>0</v>
      </c>
      <c r="L27" s="433">
        <v>0</v>
      </c>
      <c r="M27" s="433">
        <v>0</v>
      </c>
      <c r="N27" s="433">
        <v>0</v>
      </c>
      <c r="O27" s="433">
        <v>0</v>
      </c>
      <c r="P27" s="433">
        <v>0</v>
      </c>
      <c r="Q27" s="433">
        <v>0</v>
      </c>
      <c r="R27" s="433">
        <v>0</v>
      </c>
      <c r="S27" s="433">
        <v>0</v>
      </c>
      <c r="T27" s="433">
        <v>0</v>
      </c>
    </row>
    <row r="28" spans="1:20" ht="21.95" customHeight="1">
      <c r="A28" s="970"/>
      <c r="B28" s="971"/>
      <c r="C28" s="434" t="s">
        <v>994</v>
      </c>
      <c r="D28" s="433">
        <v>0</v>
      </c>
      <c r="E28" s="433">
        <v>0</v>
      </c>
      <c r="F28" s="433">
        <v>0</v>
      </c>
      <c r="G28" s="433">
        <v>0</v>
      </c>
      <c r="H28" s="433">
        <v>0</v>
      </c>
      <c r="I28" s="433">
        <v>0</v>
      </c>
      <c r="J28" s="433">
        <v>0</v>
      </c>
      <c r="K28" s="433">
        <v>0</v>
      </c>
      <c r="L28" s="433">
        <v>0</v>
      </c>
      <c r="M28" s="433">
        <v>0</v>
      </c>
      <c r="N28" s="433">
        <v>0</v>
      </c>
      <c r="O28" s="433">
        <v>0</v>
      </c>
      <c r="P28" s="433">
        <v>0</v>
      </c>
      <c r="Q28" s="433">
        <v>0</v>
      </c>
      <c r="R28" s="433">
        <v>0</v>
      </c>
      <c r="S28" s="433">
        <v>0</v>
      </c>
      <c r="T28" s="433">
        <v>0</v>
      </c>
    </row>
    <row r="29" spans="1:20" ht="21.95" customHeight="1">
      <c r="A29" s="970"/>
      <c r="B29" s="971"/>
      <c r="C29" s="434" t="s">
        <v>995</v>
      </c>
      <c r="D29" s="433">
        <v>0</v>
      </c>
      <c r="E29" s="433">
        <v>0</v>
      </c>
      <c r="F29" s="433">
        <v>0</v>
      </c>
      <c r="G29" s="433">
        <v>0</v>
      </c>
      <c r="H29" s="433">
        <v>0</v>
      </c>
      <c r="I29" s="433">
        <v>0</v>
      </c>
      <c r="J29" s="433">
        <v>0</v>
      </c>
      <c r="K29" s="433">
        <v>0</v>
      </c>
      <c r="L29" s="433">
        <v>0</v>
      </c>
      <c r="M29" s="433">
        <v>0</v>
      </c>
      <c r="N29" s="433">
        <v>0</v>
      </c>
      <c r="O29" s="433">
        <v>0</v>
      </c>
      <c r="P29" s="433">
        <v>0</v>
      </c>
      <c r="Q29" s="433">
        <v>0</v>
      </c>
      <c r="R29" s="433">
        <v>0</v>
      </c>
      <c r="S29" s="433">
        <v>0</v>
      </c>
      <c r="T29" s="433">
        <v>0</v>
      </c>
    </row>
    <row r="30" spans="1:20" ht="21.95" customHeight="1">
      <c r="A30" s="970"/>
      <c r="B30" s="971"/>
      <c r="C30" s="434" t="s">
        <v>1000</v>
      </c>
      <c r="D30" s="433">
        <v>0</v>
      </c>
      <c r="E30" s="433">
        <v>0</v>
      </c>
      <c r="F30" s="433">
        <v>0</v>
      </c>
      <c r="G30" s="433">
        <v>0</v>
      </c>
      <c r="H30" s="433">
        <v>0</v>
      </c>
      <c r="I30" s="433">
        <v>0</v>
      </c>
      <c r="J30" s="433">
        <v>0</v>
      </c>
      <c r="K30" s="433">
        <v>0</v>
      </c>
      <c r="L30" s="433">
        <v>0</v>
      </c>
      <c r="M30" s="433">
        <v>0</v>
      </c>
      <c r="N30" s="433">
        <v>0</v>
      </c>
      <c r="O30" s="433">
        <v>0</v>
      </c>
      <c r="P30" s="433">
        <v>0</v>
      </c>
      <c r="Q30" s="433">
        <v>0</v>
      </c>
      <c r="R30" s="433">
        <v>0</v>
      </c>
      <c r="S30" s="433">
        <v>0</v>
      </c>
      <c r="T30" s="433">
        <v>0</v>
      </c>
    </row>
    <row r="31" spans="1:20" ht="21.95" customHeight="1">
      <c r="A31" s="970"/>
      <c r="B31" s="971"/>
      <c r="C31" s="434" t="s">
        <v>1068</v>
      </c>
      <c r="D31" s="433">
        <v>0</v>
      </c>
      <c r="E31" s="433">
        <v>0</v>
      </c>
      <c r="F31" s="433">
        <v>0</v>
      </c>
      <c r="G31" s="433">
        <v>0</v>
      </c>
      <c r="H31" s="433">
        <v>0</v>
      </c>
      <c r="I31" s="433">
        <v>0</v>
      </c>
      <c r="J31" s="433">
        <v>0</v>
      </c>
      <c r="K31" s="433">
        <v>0</v>
      </c>
      <c r="L31" s="433">
        <v>0</v>
      </c>
      <c r="M31" s="433">
        <v>0</v>
      </c>
      <c r="N31" s="433">
        <v>0</v>
      </c>
      <c r="O31" s="433">
        <v>0</v>
      </c>
      <c r="P31" s="433">
        <v>0</v>
      </c>
      <c r="Q31" s="433">
        <v>0</v>
      </c>
      <c r="R31" s="433">
        <v>0</v>
      </c>
      <c r="S31" s="433">
        <v>0</v>
      </c>
      <c r="T31" s="433">
        <v>0</v>
      </c>
    </row>
    <row r="32" spans="1:20" ht="21.95" customHeight="1">
      <c r="A32" s="970"/>
      <c r="B32" s="971"/>
      <c r="C32" s="434" t="s">
        <v>998</v>
      </c>
      <c r="D32" s="433">
        <v>0</v>
      </c>
      <c r="E32" s="433">
        <v>0</v>
      </c>
      <c r="F32" s="433">
        <v>0</v>
      </c>
      <c r="G32" s="433">
        <v>0</v>
      </c>
      <c r="H32" s="433">
        <v>0</v>
      </c>
      <c r="I32" s="433">
        <v>0</v>
      </c>
      <c r="J32" s="433">
        <v>0</v>
      </c>
      <c r="K32" s="433">
        <v>0</v>
      </c>
      <c r="L32" s="433">
        <v>0</v>
      </c>
      <c r="M32" s="433">
        <v>0</v>
      </c>
      <c r="N32" s="433">
        <v>0</v>
      </c>
      <c r="O32" s="433">
        <v>0</v>
      </c>
      <c r="P32" s="433">
        <v>0</v>
      </c>
      <c r="Q32" s="433">
        <v>0</v>
      </c>
      <c r="R32" s="433">
        <v>0</v>
      </c>
      <c r="S32" s="433">
        <v>0</v>
      </c>
      <c r="T32" s="433">
        <v>0</v>
      </c>
    </row>
    <row r="33" spans="1:20" ht="21.95" customHeight="1">
      <c r="A33" s="972"/>
      <c r="B33" s="973"/>
      <c r="C33" s="434" t="s">
        <v>959</v>
      </c>
      <c r="D33" s="433">
        <v>0</v>
      </c>
      <c r="E33" s="433">
        <v>0</v>
      </c>
      <c r="F33" s="433">
        <v>0</v>
      </c>
      <c r="G33" s="433">
        <v>0</v>
      </c>
      <c r="H33" s="433">
        <v>0</v>
      </c>
      <c r="I33" s="433">
        <v>0</v>
      </c>
      <c r="J33" s="433">
        <v>0</v>
      </c>
      <c r="K33" s="433">
        <v>0</v>
      </c>
      <c r="L33" s="433">
        <v>0</v>
      </c>
      <c r="M33" s="433">
        <v>0</v>
      </c>
      <c r="N33" s="433">
        <v>0</v>
      </c>
      <c r="O33" s="433">
        <v>0</v>
      </c>
      <c r="P33" s="433">
        <v>0</v>
      </c>
      <c r="Q33" s="433">
        <v>0</v>
      </c>
      <c r="R33" s="433">
        <v>0</v>
      </c>
      <c r="S33" s="433">
        <v>0</v>
      </c>
      <c r="T33" s="433">
        <v>0</v>
      </c>
    </row>
    <row r="34" spans="1:20" s="381" customFormat="1" ht="6.75" customHeight="1">
      <c r="A34" s="379"/>
      <c r="B34" s="380"/>
      <c r="C34" s="380"/>
      <c r="E34" s="436"/>
      <c r="F34" s="436"/>
      <c r="H34" s="436"/>
      <c r="I34" s="436"/>
      <c r="K34" s="380"/>
      <c r="L34" s="382"/>
      <c r="M34" s="437"/>
    </row>
    <row r="35" spans="1:20" s="381" customFormat="1" ht="21" customHeight="1">
      <c r="A35" s="339" t="s">
        <v>914</v>
      </c>
      <c r="B35" s="340"/>
      <c r="C35" s="340"/>
      <c r="D35" s="341"/>
      <c r="E35" s="339" t="s">
        <v>915</v>
      </c>
      <c r="F35" s="340"/>
      <c r="H35" s="341"/>
      <c r="I35" s="340" t="s">
        <v>960</v>
      </c>
      <c r="J35" s="341"/>
      <c r="M35" s="340"/>
      <c r="N35" s="344" t="s">
        <v>961</v>
      </c>
      <c r="O35" s="341"/>
      <c r="Q35" s="341"/>
      <c r="R35" s="341" t="s">
        <v>1069</v>
      </c>
      <c r="S35" s="341"/>
      <c r="T35" s="341"/>
    </row>
    <row r="36" spans="1:20" s="381" customFormat="1" ht="23.25" customHeight="1">
      <c r="A36" s="341"/>
      <c r="B36" s="341"/>
      <c r="C36" s="341"/>
      <c r="D36" s="341"/>
      <c r="E36" s="341"/>
      <c r="F36" s="340"/>
      <c r="G36" s="341"/>
      <c r="H36" s="341"/>
      <c r="I36" s="340" t="s">
        <v>854</v>
      </c>
      <c r="J36" s="341"/>
      <c r="M36" s="340"/>
      <c r="N36" s="340"/>
      <c r="O36" s="341"/>
      <c r="P36" s="341"/>
      <c r="Q36" s="341"/>
      <c r="R36" s="341"/>
      <c r="S36" s="341"/>
      <c r="T36" s="341"/>
    </row>
    <row r="37" spans="1:20" ht="20.25" customHeight="1">
      <c r="A37" s="912" t="s">
        <v>1070</v>
      </c>
      <c r="B37" s="912"/>
      <c r="C37" s="912"/>
      <c r="D37" s="912"/>
      <c r="E37" s="912"/>
      <c r="F37" s="912"/>
      <c r="G37" s="912"/>
      <c r="H37" s="912"/>
      <c r="I37" s="912"/>
      <c r="J37" s="912"/>
      <c r="K37" s="912"/>
      <c r="L37" s="912"/>
      <c r="M37" s="912"/>
      <c r="N37" s="912"/>
      <c r="O37" s="912"/>
      <c r="P37" s="912"/>
      <c r="Q37" s="912"/>
      <c r="R37" s="912"/>
      <c r="S37" s="912"/>
      <c r="T37" s="912"/>
    </row>
    <row r="38" spans="1:20" ht="18.75" customHeight="1">
      <c r="A38" s="912" t="s">
        <v>1071</v>
      </c>
      <c r="B38" s="912"/>
      <c r="C38" s="912"/>
      <c r="D38" s="912"/>
      <c r="E38" s="912"/>
      <c r="F38" s="912"/>
      <c r="G38" s="912"/>
      <c r="H38" s="912"/>
      <c r="I38" s="912"/>
      <c r="J38" s="912"/>
      <c r="K38" s="912"/>
      <c r="L38" s="912"/>
      <c r="M38" s="912"/>
      <c r="N38" s="912"/>
      <c r="O38" s="912"/>
      <c r="P38" s="912"/>
      <c r="Q38" s="912"/>
      <c r="R38" s="912"/>
      <c r="S38" s="912"/>
      <c r="T38" s="912"/>
    </row>
    <row r="39" spans="1:20" ht="16.5">
      <c r="A39" s="328"/>
      <c r="B39" s="328"/>
      <c r="C39" s="975" t="s">
        <v>1072</v>
      </c>
      <c r="D39" s="975"/>
      <c r="E39" s="975"/>
      <c r="F39" s="975"/>
      <c r="G39" s="975"/>
      <c r="H39" s="975"/>
      <c r="I39" s="975"/>
      <c r="J39" s="975"/>
      <c r="K39" s="975"/>
      <c r="L39" s="975"/>
      <c r="M39" s="975"/>
      <c r="N39" s="975"/>
      <c r="O39" s="328"/>
      <c r="P39" s="328"/>
      <c r="Q39" s="328"/>
      <c r="R39" s="328"/>
      <c r="S39" s="328"/>
      <c r="T39" s="328"/>
    </row>
  </sheetData>
  <mergeCells count="17">
    <mergeCell ref="A1:C2"/>
    <mergeCell ref="Q1:R2"/>
    <mergeCell ref="S1:T2"/>
    <mergeCell ref="A3:C3"/>
    <mergeCell ref="Q3:R3"/>
    <mergeCell ref="S3:T3"/>
    <mergeCell ref="A4:T4"/>
    <mergeCell ref="D5:R5"/>
    <mergeCell ref="A6:C7"/>
    <mergeCell ref="D6:E6"/>
    <mergeCell ref="F6:M6"/>
    <mergeCell ref="N6:T6"/>
    <mergeCell ref="A8:B20"/>
    <mergeCell ref="A21:B33"/>
    <mergeCell ref="A37:T37"/>
    <mergeCell ref="A38:T38"/>
    <mergeCell ref="C39:N39"/>
  </mergeCells>
  <phoneticPr fontId="2" type="noConversion"/>
  <hyperlinks>
    <hyperlink ref="U4" location="預告統計資料發布時間表!A1" display="回發布時間表" xr:uid="{97A4F93F-445D-4684-B780-116D93F0C03C}"/>
  </hyperlinks>
  <printOptions horizontalCentered="1" verticalCentered="1"/>
  <pageMargins left="0.82677165354330717" right="0.74803149606299213" top="0.27559055118110237" bottom="7.874015748031496E-2" header="0.19685039370078741" footer="0.23622047244094491"/>
  <pageSetup paperSize="9" scale="70" orientation="landscape" r:id="rId1"/>
  <headerFooter alignWithMargins="0">
    <oddFooter>&amp;C&amp;18 1-24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
  <sheetViews>
    <sheetView workbookViewId="0">
      <selection activeCell="A13" sqref="A13"/>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2" t="s">
        <v>372</v>
      </c>
      <c r="B1" s="23" t="s">
        <v>113</v>
      </c>
    </row>
    <row r="2" spans="1:2" ht="19.5">
      <c r="A2" s="24" t="s">
        <v>243</v>
      </c>
    </row>
    <row r="3" spans="1:2" ht="19.5">
      <c r="A3" s="24" t="s">
        <v>373</v>
      </c>
    </row>
    <row r="4" spans="1:2" ht="19.5">
      <c r="A4" s="25" t="s">
        <v>3</v>
      </c>
    </row>
    <row r="5" spans="1:2" ht="19.5">
      <c r="A5" s="26" t="s">
        <v>4</v>
      </c>
    </row>
    <row r="6" spans="1:2" ht="19.5">
      <c r="A6" s="26" t="s">
        <v>244</v>
      </c>
    </row>
    <row r="7" spans="1:2" ht="19.5">
      <c r="A7" s="26" t="s">
        <v>245</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19.5">
      <c r="A14" s="61" t="s">
        <v>489</v>
      </c>
    </row>
    <row r="15" spans="1:2" ht="19.5">
      <c r="A15" s="62" t="s">
        <v>490</v>
      </c>
    </row>
    <row r="16" spans="1:2" ht="19.5">
      <c r="A16" s="61" t="s">
        <v>14</v>
      </c>
    </row>
    <row r="17" spans="1:1" ht="370.5">
      <c r="A17" s="62" t="s">
        <v>491</v>
      </c>
    </row>
    <row r="18" spans="1:1" ht="409.5">
      <c r="A18" s="62" t="s">
        <v>492</v>
      </c>
    </row>
    <row r="19" spans="1:1" ht="136.5">
      <c r="A19" s="62" t="s">
        <v>493</v>
      </c>
    </row>
    <row r="20" spans="1:1" ht="292.5">
      <c r="A20" s="62" t="s">
        <v>494</v>
      </c>
    </row>
    <row r="21" spans="1:1" ht="409.5">
      <c r="A21" s="62" t="s">
        <v>495</v>
      </c>
    </row>
    <row r="22" spans="1:1" ht="195">
      <c r="A22" s="62" t="s">
        <v>496</v>
      </c>
    </row>
    <row r="23" spans="1:1" ht="19.5">
      <c r="A23" s="61" t="s">
        <v>497</v>
      </c>
    </row>
    <row r="24" spans="1:1" ht="39">
      <c r="A24" s="62" t="s">
        <v>498</v>
      </c>
    </row>
    <row r="25" spans="1:1" ht="19.5">
      <c r="A25" s="61" t="s">
        <v>499</v>
      </c>
    </row>
    <row r="26" spans="1:1" ht="19.5">
      <c r="A26" s="61" t="s">
        <v>500</v>
      </c>
    </row>
    <row r="27" spans="1:1" ht="19.5">
      <c r="A27" s="61" t="s">
        <v>21</v>
      </c>
    </row>
    <row r="28" spans="1:1" ht="19.5">
      <c r="A28" s="63" t="s">
        <v>22</v>
      </c>
    </row>
    <row r="29" spans="1:1" ht="39">
      <c r="A29" s="62" t="s">
        <v>527</v>
      </c>
    </row>
    <row r="30" spans="1:1" ht="39">
      <c r="A30" s="62" t="s">
        <v>121</v>
      </c>
    </row>
    <row r="31" spans="1:1" ht="19.5">
      <c r="A31" s="63" t="s">
        <v>24</v>
      </c>
    </row>
    <row r="32" spans="1:1" ht="19.5">
      <c r="A32" s="62" t="s">
        <v>501</v>
      </c>
    </row>
    <row r="33" spans="1:1" ht="58.5">
      <c r="A33" s="62" t="s">
        <v>123</v>
      </c>
    </row>
    <row r="34" spans="1:1" ht="39">
      <c r="A34" s="64" t="s">
        <v>124</v>
      </c>
    </row>
    <row r="35" spans="1:1" ht="20.25" thickBot="1">
      <c r="A35" s="65" t="s">
        <v>28</v>
      </c>
    </row>
  </sheetData>
  <phoneticPr fontId="2" type="noConversion"/>
  <hyperlinks>
    <hyperlink ref="B1" location="預告統計資料發布時間表!A1" display="回發布時間表"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0"/>
  <sheetViews>
    <sheetView topLeftCell="A17" workbookViewId="0">
      <selection activeCell="A11" sqref="A11"/>
    </sheetView>
  </sheetViews>
  <sheetFormatPr defaultRowHeight="16.5"/>
  <cols>
    <col min="1" max="1" width="103.375"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172</v>
      </c>
      <c r="B1" s="12" t="s">
        <v>113</v>
      </c>
    </row>
    <row r="2" spans="1:3" ht="19.5">
      <c r="A2" s="9" t="s">
        <v>115</v>
      </c>
    </row>
    <row r="3" spans="1:3" ht="19.5">
      <c r="A3" s="9" t="s">
        <v>173</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726</v>
      </c>
    </row>
    <row r="12" spans="1:3" ht="78">
      <c r="A12" s="10" t="s">
        <v>681</v>
      </c>
    </row>
    <row r="13" spans="1:3" ht="19.5">
      <c r="A13" s="15" t="s">
        <v>11</v>
      </c>
    </row>
    <row r="14" spans="1:3" ht="39" customHeight="1">
      <c r="A14" s="56" t="s">
        <v>605</v>
      </c>
      <c r="C14" s="14"/>
    </row>
    <row r="15" spans="1:3" ht="19.5">
      <c r="A15" s="56" t="s">
        <v>606</v>
      </c>
    </row>
    <row r="16" spans="1:3" ht="19.5">
      <c r="A16" s="58" t="s">
        <v>14</v>
      </c>
    </row>
    <row r="17" spans="1:1" ht="206.25" customHeight="1">
      <c r="A17" s="56" t="s">
        <v>607</v>
      </c>
    </row>
    <row r="18" spans="1:1" ht="19.5">
      <c r="A18" s="71" t="s">
        <v>608</v>
      </c>
    </row>
    <row r="19" spans="1:1" ht="96.75" customHeight="1">
      <c r="A19" s="56" t="s">
        <v>609</v>
      </c>
    </row>
    <row r="20" spans="1:1" ht="19.5">
      <c r="A20" s="58" t="s">
        <v>610</v>
      </c>
    </row>
    <row r="21" spans="1:1" ht="19.5">
      <c r="A21" s="58" t="s">
        <v>603</v>
      </c>
    </row>
    <row r="22" spans="1:1" ht="19.5">
      <c r="A22" s="58" t="s">
        <v>21</v>
      </c>
    </row>
    <row r="23" spans="1:1" ht="19.5">
      <c r="A23" s="57" t="s">
        <v>22</v>
      </c>
    </row>
    <row r="24" spans="1:1" ht="39">
      <c r="A24" s="72" t="s">
        <v>670</v>
      </c>
    </row>
    <row r="25" spans="1:1" ht="39">
      <c r="A25" s="72" t="s">
        <v>689</v>
      </c>
    </row>
    <row r="26" spans="1:1" ht="19.5">
      <c r="A26" s="57" t="s">
        <v>24</v>
      </c>
    </row>
    <row r="27" spans="1:1" ht="19.5">
      <c r="A27" s="56" t="s">
        <v>612</v>
      </c>
    </row>
    <row r="28" spans="1:1" ht="58.5">
      <c r="A28" s="56" t="s">
        <v>123</v>
      </c>
    </row>
    <row r="29" spans="1:1" ht="39">
      <c r="A29" s="59" t="s">
        <v>124</v>
      </c>
    </row>
    <row r="30" spans="1:1" ht="20.25" thickBot="1">
      <c r="A30" s="60" t="s">
        <v>28</v>
      </c>
    </row>
  </sheetData>
  <phoneticPr fontId="2" type="noConversion"/>
  <hyperlinks>
    <hyperlink ref="B1" location="預告統計資料發布時間表!A1" display="回發布時間表" xr:uid="{00000000-0004-0000-0800-000000000000}"/>
  </hyperlinks>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72</vt:i4>
      </vt:variant>
      <vt:variant>
        <vt:lpstr>具名範圍</vt:lpstr>
      </vt:variant>
      <vt:variant>
        <vt:i4>7</vt:i4>
      </vt:variant>
    </vt:vector>
  </HeadingPairs>
  <TitlesOfParts>
    <vt:vector size="79" baseType="lpstr">
      <vt:lpstr>預告統計資料發布時間表</vt:lpstr>
      <vt:lpstr>公庫收支背景說明</vt:lpstr>
      <vt:lpstr>資源回收背景說明 </vt:lpstr>
      <vt:lpstr>垃圾清理狀況背景說明</vt:lpstr>
      <vt:lpstr>環保人員概況背景說明</vt:lpstr>
      <vt:lpstr>垃圾處理(廠)處理量及垃圾清理車輛統計</vt:lpstr>
      <vt:lpstr>環境保護預算概況</vt:lpstr>
      <vt:lpstr>環境保護決算概況</vt:lpstr>
      <vt:lpstr>都市計畫區域內公共工程實施數量</vt:lpstr>
      <vt:lpstr>實施都市計畫面積及人口</vt:lpstr>
      <vt:lpstr>都市計畫地區種類</vt:lpstr>
      <vt:lpstr>都市計畫公共設施用地計畫面積</vt:lpstr>
      <vt:lpstr>都市公共設施用地取得面積</vt:lpstr>
      <vt:lpstr>都市計畫土地使用分區面積</vt:lpstr>
      <vt:lpstr>都市計畫公共設施用地已開闢建面積</vt:lpstr>
      <vt:lpstr>都市區域內現有已開闢道路長度及面積暨橋梁座數、自行車長度</vt:lpstr>
      <vt:lpstr>停車位概況-都市計畫區內路外</vt:lpstr>
      <vt:lpstr>停車位概況-都市計畫區外路外</vt:lpstr>
      <vt:lpstr>停車位概況-路邊停車位</vt:lpstr>
      <vt:lpstr>區內路外身心障礙者專用停車位</vt:lpstr>
      <vt:lpstr>區外路外身心障礙者專用停車位</vt:lpstr>
      <vt:lpstr>路邊停車-身心障礙者專用停車位</vt:lpstr>
      <vt:lpstr>路邊停車-區內路外電動車專用停車位</vt:lpstr>
      <vt:lpstr>路邊停車-區外路外電動車專用停車位</vt:lpstr>
      <vt:lpstr>路邊停車-路邊電動車專用停車位</vt:lpstr>
      <vt:lpstr>農耕土地面積背景說明</vt:lpstr>
      <vt:lpstr>有效農機使用證之農機數量</vt:lpstr>
      <vt:lpstr>農路改善及維護工程</vt:lpstr>
      <vt:lpstr>治山防災整體工程</vt:lpstr>
      <vt:lpstr>漁業從業人數</vt:lpstr>
      <vt:lpstr>漁戶數及漁戶人口數</vt:lpstr>
      <vt:lpstr>天然災害水土保持設施損失情形</vt:lpstr>
      <vt:lpstr>獨居老人人數及服務概況</vt:lpstr>
      <vt:lpstr>推行社區發展工作成果</vt:lpstr>
      <vt:lpstr>公共造產成果概況</vt:lpstr>
      <vt:lpstr>公墓設施概況統計資料背景說明</vt:lpstr>
      <vt:lpstr>骨灰(骸)存放設施概況背景說明</vt:lpstr>
      <vt:lpstr>火化場設施概況背景說明背景說明</vt:lpstr>
      <vt:lpstr>殯儀館設施概況背景說明背景說明</vt:lpstr>
      <vt:lpstr>殯葬管理業務概況背景說明</vt:lpstr>
      <vt:lpstr>寺廟登記概況</vt:lpstr>
      <vt:lpstr>各級宗教財團法人概況</vt:lpstr>
      <vt:lpstr>教會(堂)概況</vt:lpstr>
      <vt:lpstr>宗教團體興辦公益慈善及社會教化事業概況</vt:lpstr>
      <vt:lpstr>調解業務概況</vt:lpstr>
      <vt:lpstr>調解委員會組織概況</vt:lpstr>
      <vt:lpstr>調解方式概況</vt:lpstr>
      <vt:lpstr>112年12月公庫收支</vt:lpstr>
      <vt:lpstr>113年1月公庫收支</vt:lpstr>
      <vt:lpstr>113年2月公庫收支</vt:lpstr>
      <vt:lpstr>112年12月資源回收</vt:lpstr>
      <vt:lpstr>113年1月資源回收</vt:lpstr>
      <vt:lpstr>112年12月垃圾處理</vt:lpstr>
      <vt:lpstr>113年1月垃圾處理</vt:lpstr>
      <vt:lpstr>112年第4季停車位都市計畫區內路外</vt:lpstr>
      <vt:lpstr>112年第4季停車位都市計畫區外路外</vt:lpstr>
      <vt:lpstr>112年第4季停車位路邊停車位</vt:lpstr>
      <vt:lpstr>112年第4季停車位概況－區內路外身心障礙專用停車位</vt:lpstr>
      <vt:lpstr>112年第4季停車位概況－區外路外身心障礙專用停車位</vt:lpstr>
      <vt:lpstr>112年第4季停車位概況－路邊身心障礙專用停車位</vt:lpstr>
      <vt:lpstr>112年第4季停車位概況－區內路外電動車專用位車位</vt:lpstr>
      <vt:lpstr>112年第4季停車位概況－區外路外電動車專用位車位</vt:lpstr>
      <vt:lpstr>112年第4季停車位概況－路邊電動車專用位車位</vt:lpstr>
      <vt:lpstr>112年都市計畫地區面積及人口</vt:lpstr>
      <vt:lpstr>112年都市計畫區域內公共工程實施數量</vt:lpstr>
      <vt:lpstr>112年已開闢道路長度及面積暨橋梁座數、自行車道長度</vt:lpstr>
      <vt:lpstr>112年第4季獨居老人</vt:lpstr>
      <vt:lpstr>111年寺廟登記概況</vt:lpstr>
      <vt:lpstr>111年教會(堂)概況</vt:lpstr>
      <vt:lpstr>111年各級宗教財團法人概況2-1</vt:lpstr>
      <vt:lpstr>111年各級宗教財團法人概況 2-2</vt:lpstr>
      <vt:lpstr>111年宗教團體興辦公益慈善及社會教化事業概況</vt:lpstr>
      <vt:lpstr>'111年各級宗教財團法人概況 2-2'!Print_Area</vt:lpstr>
      <vt:lpstr>'111年各級宗教財團法人概況2-1'!Print_Area</vt:lpstr>
      <vt:lpstr>'111年宗教團體興辦公益慈善及社會教化事業概況'!Print_Area</vt:lpstr>
      <vt:lpstr>'112年已開闢道路長度及面積暨橋梁座數、自行車道長度'!Print_Area</vt:lpstr>
      <vt:lpstr>都市區域內現有已開闢道路長度及面積暨橋梁座數、自行車長度!Print_Area</vt:lpstr>
      <vt:lpstr>預告統計資料發布時間表!Print_Titles</vt:lpstr>
      <vt:lpstr>'112年已開闢道路長度及面積暨橋梁座數、自行車道長度'!v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蕾蕾 曾</cp:lastModifiedBy>
  <cp:lastPrinted>2024-03-21T08:53:04Z</cp:lastPrinted>
  <dcterms:created xsi:type="dcterms:W3CDTF">2019-12-12T06:39:37Z</dcterms:created>
  <dcterms:modified xsi:type="dcterms:W3CDTF">2024-03-21T08:53:35Z</dcterms:modified>
</cp:coreProperties>
</file>